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120" windowWidth="19440" windowHeight="11760" activeTab="1"/>
  </bookViews>
  <sheets>
    <sheet name="U15予選組合せ" sheetId="6" r:id="rId1"/>
    <sheet name="準決・決勝及び道北ブロック進出Ｔ" sheetId="5" r:id="rId2"/>
    <sheet name="体育館朝の練習割り当て" sheetId="1" r:id="rId3"/>
  </sheets>
  <externalReferences>
    <externalReference r:id="rId4"/>
  </externalReferences>
  <definedNames>
    <definedName name="_xlnm.Print_Area" localSheetId="0">U15予選組合せ!$A$1:$AZ$48</definedName>
    <definedName name="_xlnm.Print_Area" localSheetId="1">準決・決勝及び道北ブロック進出Ｔ!$A$1:$AD$42</definedName>
  </definedNames>
  <calcPr calcId="162913"/>
</workbook>
</file>

<file path=xl/calcChain.xml><?xml version="1.0" encoding="utf-8"?>
<calcChain xmlns="http://schemas.openxmlformats.org/spreadsheetml/2006/main">
  <c r="AX40" i="6"/>
  <c r="AU40"/>
  <c r="AR40"/>
  <c r="AN40"/>
  <c r="AH40"/>
  <c r="W40"/>
  <c r="T40"/>
  <c r="Q40"/>
  <c r="M40"/>
  <c r="G40"/>
  <c r="AX39"/>
  <c r="AU39"/>
  <c r="AR39"/>
  <c r="AN39"/>
  <c r="AH39"/>
  <c r="W39"/>
  <c r="T39"/>
  <c r="Q39"/>
  <c r="M39"/>
  <c r="G39"/>
  <c r="AX38"/>
  <c r="AU38"/>
  <c r="AR38"/>
  <c r="AN38"/>
  <c r="AH38"/>
  <c r="W38"/>
  <c r="T38"/>
  <c r="Q38"/>
  <c r="M38"/>
  <c r="G38"/>
  <c r="AX37"/>
  <c r="AU37"/>
  <c r="AR37"/>
  <c r="AN37"/>
  <c r="AH37"/>
  <c r="W37"/>
  <c r="T37"/>
  <c r="Q37"/>
  <c r="M37"/>
  <c r="G37"/>
  <c r="AX36"/>
  <c r="AU36"/>
  <c r="AR36"/>
  <c r="AN36"/>
  <c r="AH36"/>
  <c r="W36"/>
  <c r="T36"/>
  <c r="Q36"/>
  <c r="M36"/>
  <c r="G36"/>
  <c r="AX35"/>
  <c r="AU35"/>
  <c r="AR35"/>
  <c r="AN35"/>
  <c r="AH35"/>
  <c r="W35"/>
  <c r="T35"/>
  <c r="Q35"/>
  <c r="M35"/>
  <c r="G35"/>
  <c r="AX34"/>
  <c r="AU34"/>
  <c r="AR34"/>
  <c r="AN34"/>
  <c r="AH34"/>
  <c r="W34"/>
  <c r="T34"/>
  <c r="Q34"/>
  <c r="M34"/>
  <c r="G34"/>
  <c r="AX33"/>
  <c r="AU33"/>
  <c r="AR33"/>
  <c r="AN33"/>
  <c r="AH33"/>
  <c r="W33"/>
  <c r="T33"/>
  <c r="Q33"/>
  <c r="M33"/>
  <c r="G33"/>
  <c r="AX32"/>
  <c r="AU32"/>
  <c r="AR32"/>
  <c r="AN32"/>
  <c r="AH32"/>
  <c r="W32"/>
  <c r="T32"/>
  <c r="Q32"/>
  <c r="M32"/>
  <c r="G32"/>
  <c r="AX31"/>
  <c r="AU31"/>
  <c r="AR31"/>
  <c r="AN31"/>
  <c r="AH31"/>
  <c r="W31"/>
  <c r="T31"/>
  <c r="Q31"/>
  <c r="M31"/>
  <c r="G31"/>
  <c r="AX30"/>
  <c r="AU30"/>
  <c r="AR30"/>
  <c r="AN30"/>
  <c r="AH30"/>
  <c r="W30"/>
  <c r="T30"/>
  <c r="Q30"/>
  <c r="M30"/>
  <c r="G30"/>
  <c r="AX29"/>
  <c r="AU29"/>
  <c r="AR29"/>
  <c r="AN29"/>
  <c r="AH29"/>
  <c r="W29"/>
  <c r="T29"/>
  <c r="Q29"/>
  <c r="M29"/>
  <c r="G29"/>
  <c r="AX24"/>
  <c r="AU24"/>
  <c r="AR24"/>
  <c r="AN24"/>
  <c r="AH24"/>
  <c r="W24"/>
  <c r="T24"/>
  <c r="Q24"/>
  <c r="M24"/>
  <c r="G24"/>
  <c r="AX23"/>
  <c r="AU23"/>
  <c r="AR23"/>
  <c r="AN23"/>
  <c r="AH23"/>
  <c r="W23"/>
  <c r="T23"/>
  <c r="Q23"/>
  <c r="M23"/>
  <c r="G23"/>
  <c r="AX22"/>
  <c r="AU22"/>
  <c r="AR22"/>
  <c r="AN22"/>
  <c r="AH22"/>
  <c r="W22"/>
  <c r="T22"/>
  <c r="Q22"/>
  <c r="M22"/>
  <c r="G22"/>
  <c r="AX21"/>
  <c r="AU21"/>
  <c r="AR21"/>
  <c r="AN21"/>
  <c r="AH21"/>
  <c r="W21"/>
  <c r="T21"/>
  <c r="Q21"/>
  <c r="M21"/>
  <c r="G21"/>
  <c r="AX20"/>
  <c r="AU20"/>
  <c r="AR20"/>
  <c r="AN20"/>
  <c r="AH20"/>
  <c r="W20"/>
  <c r="T20"/>
  <c r="Q20"/>
  <c r="M20"/>
  <c r="G20"/>
  <c r="AX19"/>
  <c r="AU19"/>
  <c r="AR19"/>
  <c r="AN19"/>
  <c r="AH19"/>
  <c r="W19"/>
  <c r="T19"/>
  <c r="Q19"/>
  <c r="M19"/>
  <c r="G19"/>
  <c r="AX18"/>
  <c r="AU18"/>
  <c r="AR18"/>
  <c r="AN18"/>
  <c r="AH18"/>
  <c r="W18"/>
  <c r="T18"/>
  <c r="Q18"/>
  <c r="M18"/>
  <c r="G18"/>
  <c r="AX17"/>
  <c r="AU17"/>
  <c r="AR17"/>
  <c r="AN17"/>
  <c r="AH17"/>
  <c r="W17"/>
  <c r="T17"/>
  <c r="Q17"/>
  <c r="M17"/>
  <c r="G17"/>
  <c r="AX16"/>
  <c r="AU16"/>
  <c r="AR16"/>
  <c r="AN16"/>
  <c r="AH16"/>
  <c r="W16"/>
  <c r="T16"/>
  <c r="Q16"/>
  <c r="M16"/>
  <c r="G16"/>
  <c r="AX15"/>
  <c r="AU15"/>
  <c r="AR15"/>
  <c r="AN15"/>
  <c r="AH15"/>
  <c r="W15"/>
  <c r="T15"/>
  <c r="Q15"/>
  <c r="M15"/>
  <c r="G15"/>
  <c r="AX14"/>
  <c r="AU14"/>
  <c r="AR14"/>
  <c r="AN14"/>
  <c r="AH14"/>
  <c r="W14"/>
  <c r="T14"/>
  <c r="Q14"/>
  <c r="M14"/>
  <c r="G14"/>
  <c r="AX13"/>
  <c r="AU13"/>
  <c r="AR13"/>
  <c r="AN13"/>
  <c r="AH13"/>
  <c r="W13"/>
  <c r="T13"/>
  <c r="Q13"/>
  <c r="M13"/>
  <c r="G13"/>
  <c r="AS8"/>
  <c r="AN8"/>
  <c r="AI8"/>
  <c r="AD8"/>
  <c r="R8"/>
  <c r="M8"/>
  <c r="H8"/>
  <c r="C8"/>
  <c r="AS7"/>
  <c r="AN7"/>
  <c r="AI7"/>
  <c r="AD7"/>
  <c r="R7"/>
  <c r="M7"/>
  <c r="H7"/>
  <c r="C7"/>
  <c r="AS6"/>
  <c r="AN6"/>
  <c r="AI6"/>
  <c r="AD6"/>
  <c r="R6"/>
  <c r="M6"/>
  <c r="H6"/>
  <c r="C6"/>
  <c r="AS5"/>
  <c r="AN5"/>
  <c r="AI5"/>
  <c r="AD5"/>
  <c r="R5"/>
  <c r="M5"/>
  <c r="H5"/>
  <c r="C5"/>
</calcChain>
</file>

<file path=xl/sharedStrings.xml><?xml version="1.0" encoding="utf-8"?>
<sst xmlns="http://schemas.openxmlformats.org/spreadsheetml/2006/main" count="362" uniqueCount="224">
  <si>
    <t>副審</t>
    <rPh sb="0" eb="2">
      <t>フクシン</t>
    </rPh>
    <phoneticPr fontId="3"/>
  </si>
  <si>
    <t>決勝トーナメント</t>
    <rPh sb="0" eb="2">
      <t>ケッショウ</t>
    </rPh>
    <phoneticPr fontId="3"/>
  </si>
  <si>
    <t>決勝</t>
    <rPh sb="0" eb="2">
      <t>ケッショウ</t>
    </rPh>
    <phoneticPr fontId="3"/>
  </si>
  <si>
    <t>１審</t>
    <rPh sb="1" eb="2">
      <t>シン</t>
    </rPh>
    <phoneticPr fontId="3"/>
  </si>
  <si>
    <t>⑩敗者</t>
    <rPh sb="1" eb="3">
      <t>ハイシャ</t>
    </rPh>
    <phoneticPr fontId="3"/>
  </si>
  <si>
    <t>２審</t>
    <rPh sb="1" eb="2">
      <t>シン</t>
    </rPh>
    <phoneticPr fontId="3"/>
  </si>
  <si>
    <t>協会</t>
    <rPh sb="0" eb="2">
      <t>キョウカイ</t>
    </rPh>
    <phoneticPr fontId="3"/>
  </si>
  <si>
    <t>戦評</t>
    <rPh sb="0" eb="2">
      <t>センピョウ</t>
    </rPh>
    <phoneticPr fontId="3"/>
  </si>
  <si>
    <t>準決勝第１試合</t>
    <rPh sb="0" eb="3">
      <t>ジュンケッショウ</t>
    </rPh>
    <rPh sb="3" eb="4">
      <t>ダイ</t>
    </rPh>
    <rPh sb="5" eb="7">
      <t>シアイ</t>
    </rPh>
    <phoneticPr fontId="3"/>
  </si>
  <si>
    <r>
      <rPr>
        <b/>
        <sz val="12"/>
        <rFont val="ＭＳ Ｐゴシック"/>
        <family val="3"/>
        <charset val="128"/>
      </rPr>
      <t>⑩</t>
    </r>
    <r>
      <rPr>
        <sz val="12"/>
        <rFont val="ＭＳ Ｐゴシック"/>
        <family val="3"/>
        <charset val="128"/>
      </rPr>
      <t>　⑨終了後すぐ(13:30予定）</t>
    </r>
    <rPh sb="3" eb="6">
      <t>シュウリョウゴ</t>
    </rPh>
    <rPh sb="14" eb="16">
      <t>ヨテイ</t>
    </rPh>
    <phoneticPr fontId="3"/>
  </si>
  <si>
    <t>⑨13:00</t>
  </si>
  <si>
    <t>⑦か⑧敗者</t>
    <rPh sb="3" eb="5">
      <t>ハイシャ</t>
    </rPh>
    <phoneticPr fontId="3"/>
  </si>
  <si>
    <t>ＴＫ</t>
  </si>
  <si>
    <t>⑥11:30</t>
  </si>
  <si>
    <t>⑦12:00</t>
  </si>
  <si>
    <t>⑧12:30</t>
  </si>
  <si>
    <t>サ</t>
  </si>
  <si>
    <t>⑩のチーム（１位勝者）</t>
    <rPh sb="7" eb="8">
      <t>イ</t>
    </rPh>
    <rPh sb="8" eb="10">
      <t>ショウシャ</t>
    </rPh>
    <phoneticPr fontId="3"/>
  </si>
  <si>
    <t>コ</t>
  </si>
  <si>
    <t>ウ</t>
  </si>
  <si>
    <t>①9:00</t>
  </si>
  <si>
    <t>②9:30</t>
  </si>
  <si>
    <t>③10:00</t>
  </si>
  <si>
    <t>④10:30</t>
  </si>
  <si>
    <t>キ</t>
  </si>
  <si>
    <t>シ</t>
  </si>
  <si>
    <t>カ</t>
  </si>
  <si>
    <t>ク</t>
  </si>
  <si>
    <t>オ</t>
  </si>
  <si>
    <t>エ</t>
  </si>
  <si>
    <t>ケ</t>
  </si>
  <si>
    <t>北門会場</t>
    <rPh sb="0" eb="2">
      <t>ホクモン</t>
    </rPh>
    <rPh sb="2" eb="4">
      <t>カイジョウ</t>
    </rPh>
    <phoneticPr fontId="2"/>
  </si>
  <si>
    <t>場所Ａ</t>
    <rPh sb="0" eb="2">
      <t>バショ</t>
    </rPh>
    <phoneticPr fontId="2"/>
  </si>
  <si>
    <t>場所Ｃ</t>
    <rPh sb="0" eb="2">
      <t>バショ</t>
    </rPh>
    <phoneticPr fontId="2"/>
  </si>
  <si>
    <t>場所Ｄ</t>
    <rPh sb="0" eb="2">
      <t>バショ</t>
    </rPh>
    <phoneticPr fontId="2"/>
  </si>
  <si>
    <t>体育館朝の練習割り当て</t>
    <rPh sb="0" eb="3">
      <t>タイイクカン</t>
    </rPh>
    <rPh sb="3" eb="4">
      <t>アサ</t>
    </rPh>
    <rPh sb="5" eb="7">
      <t>レンシュウ</t>
    </rPh>
    <rPh sb="7" eb="8">
      <t>ワ</t>
    </rPh>
    <rPh sb="9" eb="10">
      <t>ア</t>
    </rPh>
    <phoneticPr fontId="2"/>
  </si>
  <si>
    <t>朝練習でのゴールの使用は，ネットが敗れるなどの破損を考えて不可とします。</t>
    <rPh sb="0" eb="1">
      <t>アサ</t>
    </rPh>
    <rPh sb="1" eb="3">
      <t>レンシュウ</t>
    </rPh>
    <rPh sb="9" eb="11">
      <t>シヨウ</t>
    </rPh>
    <rPh sb="17" eb="18">
      <t>ヤブ</t>
    </rPh>
    <rPh sb="23" eb="25">
      <t>ハソン</t>
    </rPh>
    <rPh sb="26" eb="27">
      <t>カンガ</t>
    </rPh>
    <rPh sb="29" eb="31">
      <t>フカ</t>
    </rPh>
    <phoneticPr fontId="2"/>
  </si>
  <si>
    <t xml:space="preserve">8:05～8:25
</t>
    <phoneticPr fontId="2"/>
  </si>
  <si>
    <t xml:space="preserve">8:30～8:50
</t>
    <phoneticPr fontId="2"/>
  </si>
  <si>
    <t xml:space="preserve">8:30～8:50
</t>
    <phoneticPr fontId="2"/>
  </si>
  <si>
    <t xml:space="preserve">8:05～8:25
</t>
    <phoneticPr fontId="2"/>
  </si>
  <si>
    <t xml:space="preserve">8:30～8:50
</t>
    <phoneticPr fontId="2"/>
  </si>
  <si>
    <t xml:space="preserve">8:30～8:50
</t>
    <phoneticPr fontId="2"/>
  </si>
  <si>
    <t>北星会場</t>
    <rPh sb="0" eb="2">
      <t>ホクセイ</t>
    </rPh>
    <rPh sb="2" eb="4">
      <t>カイジョウ</t>
    </rPh>
    <phoneticPr fontId="2"/>
  </si>
  <si>
    <t>六合会場</t>
    <rPh sb="0" eb="2">
      <t>ロクゴウ</t>
    </rPh>
    <rPh sb="2" eb="4">
      <t>カイジョウ</t>
    </rPh>
    <phoneticPr fontId="2"/>
  </si>
  <si>
    <t>愛宕</t>
    <rPh sb="0" eb="2">
      <t>アタゴ</t>
    </rPh>
    <phoneticPr fontId="2"/>
  </si>
  <si>
    <t>富良野東</t>
    <rPh sb="0" eb="3">
      <t>フラノ</t>
    </rPh>
    <rPh sb="3" eb="4">
      <t>ヒガシ</t>
    </rPh>
    <phoneticPr fontId="2"/>
  </si>
  <si>
    <t>中央</t>
    <rPh sb="0" eb="2">
      <t>チュウオウ</t>
    </rPh>
    <phoneticPr fontId="2"/>
  </si>
  <si>
    <t>永山南</t>
    <rPh sb="0" eb="2">
      <t>ナガヤマ</t>
    </rPh>
    <rPh sb="2" eb="3">
      <t>ミナミ</t>
    </rPh>
    <phoneticPr fontId="2"/>
  </si>
  <si>
    <t>北門</t>
    <rPh sb="0" eb="2">
      <t>ホクモン</t>
    </rPh>
    <phoneticPr fontId="2"/>
  </si>
  <si>
    <t>当麻</t>
    <rPh sb="0" eb="2">
      <t>トウマ</t>
    </rPh>
    <phoneticPr fontId="2"/>
  </si>
  <si>
    <t>東川</t>
    <rPh sb="0" eb="2">
      <t>ヒガシカワ</t>
    </rPh>
    <phoneticPr fontId="2"/>
  </si>
  <si>
    <t>神楽</t>
    <rPh sb="0" eb="2">
      <t>カグラ</t>
    </rPh>
    <phoneticPr fontId="2"/>
  </si>
  <si>
    <t>神居</t>
    <rPh sb="0" eb="2">
      <t>カムイ</t>
    </rPh>
    <phoneticPr fontId="2"/>
  </si>
  <si>
    <t>広陵</t>
    <rPh sb="0" eb="2">
      <t>コウリョウ</t>
    </rPh>
    <phoneticPr fontId="2"/>
  </si>
  <si>
    <t>春光台</t>
    <rPh sb="0" eb="3">
      <t>シュンコウダイ</t>
    </rPh>
    <phoneticPr fontId="2"/>
  </si>
  <si>
    <t>鷹栖</t>
    <rPh sb="0" eb="2">
      <t>タカス</t>
    </rPh>
    <phoneticPr fontId="2"/>
  </si>
  <si>
    <t>緑が丘</t>
    <rPh sb="0" eb="1">
      <t>ミドリ</t>
    </rPh>
    <rPh sb="2" eb="3">
      <t>オカ</t>
    </rPh>
    <phoneticPr fontId="2"/>
  </si>
  <si>
    <t>場所Ｂ</t>
    <rPh sb="0" eb="2">
      <t>バショ</t>
    </rPh>
    <phoneticPr fontId="2"/>
  </si>
  <si>
    <t>東明</t>
    <rPh sb="0" eb="2">
      <t>トウメイ</t>
    </rPh>
    <phoneticPr fontId="2"/>
  </si>
  <si>
    <t>上富良野</t>
    <rPh sb="0" eb="4">
      <t>カミフラノ</t>
    </rPh>
    <phoneticPr fontId="2"/>
  </si>
  <si>
    <t>中富良野</t>
    <rPh sb="0" eb="4">
      <t>ナカフラノ</t>
    </rPh>
    <phoneticPr fontId="2"/>
  </si>
  <si>
    <t>忠和</t>
    <rPh sb="0" eb="2">
      <t>チュウワ</t>
    </rPh>
    <phoneticPr fontId="2"/>
  </si>
  <si>
    <t>東陽</t>
    <rPh sb="0" eb="2">
      <t>トウヨウ</t>
    </rPh>
    <phoneticPr fontId="2"/>
  </si>
  <si>
    <t>東光</t>
    <rPh sb="0" eb="2">
      <t>トウコウ</t>
    </rPh>
    <phoneticPr fontId="2"/>
  </si>
  <si>
    <t>東神楽</t>
    <rPh sb="0" eb="3">
      <t>ヒガシカグラ</t>
    </rPh>
    <phoneticPr fontId="2"/>
  </si>
  <si>
    <t>神居東</t>
    <rPh sb="0" eb="2">
      <t>カムイ</t>
    </rPh>
    <rPh sb="2" eb="3">
      <t>ヒガシ</t>
    </rPh>
    <phoneticPr fontId="2"/>
  </si>
  <si>
    <t>美瑛</t>
    <rPh sb="0" eb="2">
      <t>ビエイ</t>
    </rPh>
    <phoneticPr fontId="2"/>
  </si>
  <si>
    <t>光陽</t>
    <rPh sb="0" eb="2">
      <t>コウヨウ</t>
    </rPh>
    <phoneticPr fontId="2"/>
  </si>
  <si>
    <t>富良野西</t>
    <rPh sb="0" eb="3">
      <t>フラノ</t>
    </rPh>
    <rPh sb="3" eb="4">
      <t>ニシ</t>
    </rPh>
    <phoneticPr fontId="2"/>
  </si>
  <si>
    <t>明星</t>
    <rPh sb="0" eb="2">
      <t>ミョウジョウ</t>
    </rPh>
    <phoneticPr fontId="2"/>
  </si>
  <si>
    <t>永山</t>
    <rPh sb="0" eb="2">
      <t>ナガヤマ</t>
    </rPh>
    <phoneticPr fontId="2"/>
  </si>
  <si>
    <t>第29回 U-15旭川地区ジュニアユースフットサル大会
兼 第29回 U-15全道ジュニアユースフットサル大会旭川地区予選 組合せ</t>
    <rPh sb="0" eb="1">
      <t>ダイ</t>
    </rPh>
    <rPh sb="3" eb="4">
      <t>カイ</t>
    </rPh>
    <rPh sb="9" eb="11">
      <t>アサヒカワ</t>
    </rPh>
    <rPh sb="11" eb="13">
      <t>チク</t>
    </rPh>
    <rPh sb="25" eb="27">
      <t>タイカイ</t>
    </rPh>
    <rPh sb="28" eb="29">
      <t>ケン</t>
    </rPh>
    <rPh sb="30" eb="31">
      <t>ダイ</t>
    </rPh>
    <rPh sb="33" eb="34">
      <t>カイ</t>
    </rPh>
    <rPh sb="39" eb="41">
      <t>ゼンドウ</t>
    </rPh>
    <rPh sb="53" eb="55">
      <t>タイカイ</t>
    </rPh>
    <rPh sb="55" eb="57">
      <t>アサヒカワ</t>
    </rPh>
    <rPh sb="57" eb="59">
      <t>チク</t>
    </rPh>
    <rPh sb="59" eb="61">
      <t>ヨセン</t>
    </rPh>
    <rPh sb="62" eb="64">
      <t>クミアワ</t>
    </rPh>
    <phoneticPr fontId="3"/>
  </si>
  <si>
    <t>予選グループ分け</t>
    <rPh sb="0" eb="1">
      <t>ヨ</t>
    </rPh>
    <rPh sb="1" eb="2">
      <t>セン</t>
    </rPh>
    <rPh sb="6" eb="7">
      <t>ワ</t>
    </rPh>
    <phoneticPr fontId="3"/>
  </si>
  <si>
    <t>Ａ</t>
    <phoneticPr fontId="3"/>
  </si>
  <si>
    <t>Ｅ</t>
    <phoneticPr fontId="3"/>
  </si>
  <si>
    <t>Ｂ</t>
    <phoneticPr fontId="3"/>
  </si>
  <si>
    <t>Ｆ</t>
    <phoneticPr fontId="3"/>
  </si>
  <si>
    <t>Ｃ</t>
    <phoneticPr fontId="3"/>
  </si>
  <si>
    <t>Ｇ</t>
    <phoneticPr fontId="3"/>
  </si>
  <si>
    <t>Ｄ</t>
    <phoneticPr fontId="3"/>
  </si>
  <si>
    <t>Ｈ</t>
    <phoneticPr fontId="3"/>
  </si>
  <si>
    <t>試 合 日 程</t>
    <rPh sb="0" eb="1">
      <t>タメシ</t>
    </rPh>
    <rPh sb="2" eb="3">
      <t>ゴウ</t>
    </rPh>
    <rPh sb="4" eb="5">
      <t>ヒ</t>
    </rPh>
    <rPh sb="6" eb="7">
      <t>ホド</t>
    </rPh>
    <phoneticPr fontId="3"/>
  </si>
  <si>
    <t>〔北門中会場：ＭＣ吉田（北門中）〕</t>
    <rPh sb="1" eb="3">
      <t>ホクモン</t>
    </rPh>
    <rPh sb="3" eb="4">
      <t>チュウ</t>
    </rPh>
    <rPh sb="4" eb="6">
      <t>カイジョウ</t>
    </rPh>
    <rPh sb="9" eb="11">
      <t>ヨシダ</t>
    </rPh>
    <rPh sb="12" eb="14">
      <t>ホクモン</t>
    </rPh>
    <rPh sb="14" eb="15">
      <t>チュウ</t>
    </rPh>
    <phoneticPr fontId="3"/>
  </si>
  <si>
    <t>〔春光台会場：ＭＣ佐藤（当麻）〕</t>
    <rPh sb="1" eb="4">
      <t>シュンコウダイ</t>
    </rPh>
    <rPh sb="4" eb="6">
      <t>カイジョウ</t>
    </rPh>
    <rPh sb="9" eb="11">
      <t>サトウ</t>
    </rPh>
    <rPh sb="12" eb="14">
      <t>トウマ</t>
    </rPh>
    <phoneticPr fontId="3"/>
  </si>
  <si>
    <t>№</t>
    <phoneticPr fontId="3"/>
  </si>
  <si>
    <t>開始時刻</t>
    <rPh sb="2" eb="4">
      <t>ジコク</t>
    </rPh>
    <phoneticPr fontId="16"/>
  </si>
  <si>
    <t>グループ</t>
    <phoneticPr fontId="3"/>
  </si>
  <si>
    <t>対戦カード</t>
    <rPh sb="0" eb="2">
      <t>タイセン</t>
    </rPh>
    <phoneticPr fontId="3"/>
  </si>
  <si>
    <t>主審</t>
    <rPh sb="0" eb="2">
      <t>シュシン</t>
    </rPh>
    <phoneticPr fontId="3"/>
  </si>
  <si>
    <t>第２審判</t>
    <rPh sb="0" eb="1">
      <t>ダイ</t>
    </rPh>
    <rPh sb="2" eb="4">
      <t>シンパン</t>
    </rPh>
    <phoneticPr fontId="3"/>
  </si>
  <si>
    <t>副審
オフィシャル</t>
    <rPh sb="0" eb="2">
      <t>フクシン</t>
    </rPh>
    <phoneticPr fontId="16"/>
  </si>
  <si>
    <t>№</t>
    <phoneticPr fontId="3"/>
  </si>
  <si>
    <t>Ａ</t>
    <phoneticPr fontId="3"/>
  </si>
  <si>
    <t>ＶＳ</t>
    <phoneticPr fontId="3"/>
  </si>
  <si>
    <t>Ｅ</t>
    <phoneticPr fontId="3"/>
  </si>
  <si>
    <t>ＶＳ</t>
    <phoneticPr fontId="3"/>
  </si>
  <si>
    <t>Ａ</t>
    <phoneticPr fontId="3"/>
  </si>
  <si>
    <t>Ｅ</t>
    <phoneticPr fontId="3"/>
  </si>
  <si>
    <t>ＶＳ</t>
    <phoneticPr fontId="3"/>
  </si>
  <si>
    <t>Ｂ</t>
    <phoneticPr fontId="3"/>
  </si>
  <si>
    <t>ＶＳ</t>
    <phoneticPr fontId="3"/>
  </si>
  <si>
    <t>Ｆ</t>
    <phoneticPr fontId="3"/>
  </si>
  <si>
    <t>ＶＳ</t>
    <phoneticPr fontId="3"/>
  </si>
  <si>
    <t>Ｂ</t>
    <phoneticPr fontId="3"/>
  </si>
  <si>
    <t>Ｅ</t>
    <phoneticPr fontId="3"/>
  </si>
  <si>
    <t>ＶＳ</t>
    <phoneticPr fontId="3"/>
  </si>
  <si>
    <t>ＶＳ</t>
    <phoneticPr fontId="3"/>
  </si>
  <si>
    <t>Ｂ</t>
    <phoneticPr fontId="3"/>
  </si>
  <si>
    <t>ＶＳ</t>
    <phoneticPr fontId="3"/>
  </si>
  <si>
    <t>Ｂ</t>
    <phoneticPr fontId="3"/>
  </si>
  <si>
    <t>Ｆ</t>
    <phoneticPr fontId="3"/>
  </si>
  <si>
    <t>ＶＳ</t>
    <phoneticPr fontId="3"/>
  </si>
  <si>
    <t>ＶＳ</t>
    <phoneticPr fontId="3"/>
  </si>
  <si>
    <t>Ａ１位</t>
    <rPh sb="2" eb="3">
      <t>イ</t>
    </rPh>
    <phoneticPr fontId="16"/>
  </si>
  <si>
    <t>Ｂ１位</t>
    <rPh sb="2" eb="3">
      <t>イ</t>
    </rPh>
    <phoneticPr fontId="16"/>
  </si>
  <si>
    <t>Ａ２位</t>
    <rPh sb="2" eb="3">
      <t>イ</t>
    </rPh>
    <phoneticPr fontId="16"/>
  </si>
  <si>
    <t>Ｂ２位</t>
    <rPh sb="2" eb="3">
      <t>イ</t>
    </rPh>
    <phoneticPr fontId="16"/>
  </si>
  <si>
    <t>Ｅ１位</t>
    <rPh sb="2" eb="3">
      <t>イ</t>
    </rPh>
    <phoneticPr fontId="16"/>
  </si>
  <si>
    <t>ＶＳ</t>
    <phoneticPr fontId="3"/>
  </si>
  <si>
    <t>Ｆ１位</t>
    <rPh sb="2" eb="3">
      <t>イ</t>
    </rPh>
    <phoneticPr fontId="16"/>
  </si>
  <si>
    <t>Ｅ２位</t>
    <rPh sb="2" eb="3">
      <t>イ</t>
    </rPh>
    <phoneticPr fontId="16"/>
  </si>
  <si>
    <t>Ｆ２位</t>
    <rPh sb="2" eb="3">
      <t>イ</t>
    </rPh>
    <phoneticPr fontId="16"/>
  </si>
  <si>
    <t>〔北星中会場：ＭＣ荒木関（永山南中）〕</t>
    <rPh sb="1" eb="3">
      <t>ホクセイ</t>
    </rPh>
    <rPh sb="3" eb="4">
      <t>チュウ</t>
    </rPh>
    <rPh sb="4" eb="6">
      <t>カイジョウ</t>
    </rPh>
    <rPh sb="9" eb="12">
      <t>アラキゼキ</t>
    </rPh>
    <rPh sb="13" eb="15">
      <t>ナガヤマ</t>
    </rPh>
    <rPh sb="15" eb="16">
      <t>ミナミ</t>
    </rPh>
    <rPh sb="16" eb="17">
      <t>チュウ</t>
    </rPh>
    <phoneticPr fontId="3"/>
  </si>
  <si>
    <t>〔六合中会場：ＭＣ菅原（附属中）〕</t>
    <rPh sb="1" eb="3">
      <t>ロクゴウ</t>
    </rPh>
    <rPh sb="3" eb="4">
      <t>チュウ</t>
    </rPh>
    <rPh sb="4" eb="6">
      <t>カイジョウ</t>
    </rPh>
    <rPh sb="9" eb="11">
      <t>スガワラ</t>
    </rPh>
    <rPh sb="12" eb="14">
      <t>フゾク</t>
    </rPh>
    <rPh sb="14" eb="15">
      <t>チュウ</t>
    </rPh>
    <phoneticPr fontId="3"/>
  </si>
  <si>
    <t>№</t>
    <phoneticPr fontId="3"/>
  </si>
  <si>
    <t>グループ</t>
    <phoneticPr fontId="3"/>
  </si>
  <si>
    <t>Ｃ</t>
    <phoneticPr fontId="3"/>
  </si>
  <si>
    <t>ＶＳ</t>
    <phoneticPr fontId="3"/>
  </si>
  <si>
    <t>Ｇ</t>
    <phoneticPr fontId="3"/>
  </si>
  <si>
    <t>Ｄ</t>
    <phoneticPr fontId="3"/>
  </si>
  <si>
    <t>ＶＳ</t>
    <phoneticPr fontId="3"/>
  </si>
  <si>
    <t>H</t>
    <phoneticPr fontId="3"/>
  </si>
  <si>
    <t>Ｄ</t>
    <phoneticPr fontId="3"/>
  </si>
  <si>
    <t>H</t>
    <phoneticPr fontId="3"/>
  </si>
  <si>
    <t>Ｃ</t>
    <phoneticPr fontId="3"/>
  </si>
  <si>
    <t>Ｇ</t>
    <phoneticPr fontId="3"/>
  </si>
  <si>
    <t>Ｇ</t>
    <phoneticPr fontId="3"/>
  </si>
  <si>
    <t>Ｄ</t>
    <phoneticPr fontId="3"/>
  </si>
  <si>
    <t>H</t>
    <phoneticPr fontId="3"/>
  </si>
  <si>
    <t>ＶＳ</t>
    <phoneticPr fontId="3"/>
  </si>
  <si>
    <t>Ｃ</t>
    <phoneticPr fontId="3"/>
  </si>
  <si>
    <t>ＶＳ</t>
    <phoneticPr fontId="3"/>
  </si>
  <si>
    <t>Ｃ</t>
    <phoneticPr fontId="3"/>
  </si>
  <si>
    <t>ＶＳ</t>
    <phoneticPr fontId="3"/>
  </si>
  <si>
    <t>Ｇ</t>
    <phoneticPr fontId="3"/>
  </si>
  <si>
    <t>ＶＳ</t>
    <phoneticPr fontId="3"/>
  </si>
  <si>
    <t>Ｄ</t>
    <phoneticPr fontId="3"/>
  </si>
  <si>
    <t>H</t>
    <phoneticPr fontId="3"/>
  </si>
  <si>
    <t>Ｄ</t>
    <phoneticPr fontId="3"/>
  </si>
  <si>
    <t>H</t>
    <phoneticPr fontId="3"/>
  </si>
  <si>
    <t>ＶＳ</t>
    <phoneticPr fontId="3"/>
  </si>
  <si>
    <t>Ｃ１位</t>
    <rPh sb="2" eb="3">
      <t>イ</t>
    </rPh>
    <phoneticPr fontId="16"/>
  </si>
  <si>
    <t>Ｄ１位</t>
    <rPh sb="2" eb="3">
      <t>イ</t>
    </rPh>
    <phoneticPr fontId="16"/>
  </si>
  <si>
    <t>Ｃ２位</t>
    <rPh sb="2" eb="3">
      <t>イ</t>
    </rPh>
    <phoneticPr fontId="16"/>
  </si>
  <si>
    <t>Ｄ２位</t>
    <rPh sb="2" eb="3">
      <t>イ</t>
    </rPh>
    <phoneticPr fontId="16"/>
  </si>
  <si>
    <t>Ｇ１位</t>
    <rPh sb="2" eb="3">
      <t>イ</t>
    </rPh>
    <phoneticPr fontId="16"/>
  </si>
  <si>
    <t>ＶＳ</t>
    <phoneticPr fontId="3"/>
  </si>
  <si>
    <t>Ｈ１位</t>
    <rPh sb="2" eb="3">
      <t>イ</t>
    </rPh>
    <phoneticPr fontId="16"/>
  </si>
  <si>
    <t>Ｇ２位</t>
    <rPh sb="2" eb="3">
      <t>イ</t>
    </rPh>
    <phoneticPr fontId="16"/>
  </si>
  <si>
    <t>Ｈ２位</t>
    <rPh sb="2" eb="3">
      <t>イ</t>
    </rPh>
    <phoneticPr fontId="16"/>
  </si>
  <si>
    <t>第２９回Ｕ－１５旭川地区ジュニアユースフットサル大会　
兼　第２９回Ｕ－１５全道ジュニアユースフットサル大会旭川地区予選 
決勝トーナメント及び道北ブロック進出トーナメント組合せ（１１月１２日（日））</t>
    <rPh sb="62" eb="64">
      <t>ケッショウ</t>
    </rPh>
    <rPh sb="70" eb="71">
      <t>オヨ</t>
    </rPh>
    <rPh sb="72" eb="74">
      <t>ドウホク</t>
    </rPh>
    <rPh sb="78" eb="80">
      <t>シンシュツ</t>
    </rPh>
    <phoneticPr fontId="3"/>
  </si>
  <si>
    <t>会場　光陽中
道北ブロック監督会議
８時３０分
決勝トーナメント監督会議１２：００</t>
    <rPh sb="3" eb="5">
      <t>コウヨウ</t>
    </rPh>
    <rPh sb="5" eb="6">
      <t>チュウ</t>
    </rPh>
    <rPh sb="7" eb="9">
      <t>ドウホク</t>
    </rPh>
    <rPh sb="24" eb="26">
      <t>ケッショウ</t>
    </rPh>
    <rPh sb="32" eb="34">
      <t>カントク</t>
    </rPh>
    <rPh sb="34" eb="36">
      <t>カイギ</t>
    </rPh>
    <phoneticPr fontId="3"/>
  </si>
  <si>
    <r>
      <rPr>
        <b/>
        <sz val="12"/>
        <rFont val="ＭＳ Ｐゴシック"/>
        <family val="3"/>
        <charset val="128"/>
        <scheme val="major"/>
      </rPr>
      <t>⑭</t>
    </r>
    <r>
      <rPr>
        <sz val="12"/>
        <rFont val="ＭＳ Ｐゴシック"/>
        <family val="3"/>
        <charset val="128"/>
        <scheme val="major"/>
      </rPr>
      <t>　⑬の終了後すぐ（15：30予定）</t>
    </r>
    <rPh sb="15" eb="17">
      <t>ヨテイ</t>
    </rPh>
    <phoneticPr fontId="3"/>
  </si>
  <si>
    <t>開場時間８時</t>
    <phoneticPr fontId="3"/>
  </si>
  <si>
    <t>⑫敗者</t>
    <rPh sb="1" eb="3">
      <t>ハイシャ</t>
    </rPh>
    <phoneticPr fontId="3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</si>
  <si>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/>
  </si>
  <si>
    <t>ｔｋ</t>
    <phoneticPr fontId="3"/>
  </si>
  <si>
    <t>準決勝第２試合</t>
    <phoneticPr fontId="3"/>
  </si>
  <si>
    <t>※準決勝進出４チームと道北ブロック進出トーナメントで勝ち上がった１チームが道北ブロック予選に進出します。</t>
    <rPh sb="1" eb="4">
      <t>ジュンケッショウ</t>
    </rPh>
    <rPh sb="4" eb="6">
      <t>シンシュツ</t>
    </rPh>
    <rPh sb="11" eb="13">
      <t>ドウホク</t>
    </rPh>
    <rPh sb="17" eb="19">
      <t>シンシュツ</t>
    </rPh>
    <rPh sb="26" eb="27">
      <t>カ</t>
    </rPh>
    <rPh sb="28" eb="29">
      <t>ア</t>
    </rPh>
    <rPh sb="37" eb="39">
      <t>ドウホク</t>
    </rPh>
    <rPh sb="43" eb="45">
      <t>ヨセン</t>
    </rPh>
    <rPh sb="46" eb="48">
      <t>シンシュツ</t>
    </rPh>
    <phoneticPr fontId="3"/>
  </si>
  <si>
    <r>
      <rPr>
        <b/>
        <sz val="12"/>
        <rFont val="ＭＳ Ｐゴシック"/>
        <family val="3"/>
        <charset val="128"/>
      </rPr>
      <t>⑫</t>
    </r>
    <r>
      <rPr>
        <sz val="12"/>
        <rFont val="ＭＳ Ｐゴシック"/>
        <family val="3"/>
        <charset val="128"/>
      </rPr>
      <t>　⑪終了後すぐ(14:30予定）</t>
    </r>
    <rPh sb="14" eb="16">
      <t>ヨテイ</t>
    </rPh>
    <phoneticPr fontId="3"/>
  </si>
  <si>
    <t>⑫のチーム</t>
    <phoneticPr fontId="3"/>
  </si>
  <si>
    <t>⑨のチーム</t>
    <phoneticPr fontId="3"/>
  </si>
  <si>
    <t>⑨のチーム</t>
    <phoneticPr fontId="3"/>
  </si>
  <si>
    <t>ｔｋ</t>
    <phoneticPr fontId="3"/>
  </si>
  <si>
    <t>道北ブロック進出トーナメント（１チーム）</t>
    <rPh sb="0" eb="2">
      <t>ドウホク</t>
    </rPh>
    <rPh sb="6" eb="8">
      <t>シンシュツ</t>
    </rPh>
    <phoneticPr fontId="3"/>
  </si>
  <si>
    <r>
      <rPr>
        <b/>
        <sz val="12"/>
        <rFont val="ＭＳ Ｐゴシック"/>
        <family val="3"/>
        <charset val="128"/>
      </rPr>
      <t>⑬</t>
    </r>
    <r>
      <rPr>
        <sz val="12"/>
        <rFont val="ＭＳ Ｐゴシック"/>
        <family val="3"/>
        <charset val="128"/>
      </rPr>
      <t>　⑫の終了後すぐ（15：00予定）</t>
    </r>
    <rPh sb="4" eb="7">
      <t>シュウリョウゴ</t>
    </rPh>
    <rPh sb="15" eb="17">
      <t>ヨテイ</t>
    </rPh>
    <phoneticPr fontId="3"/>
  </si>
  <si>
    <t xml:space="preserve"> </t>
    <phoneticPr fontId="3"/>
  </si>
  <si>
    <t>⑪　14：00予定</t>
    <rPh sb="7" eb="9">
      <t>ヨテイ</t>
    </rPh>
    <phoneticPr fontId="3"/>
  </si>
  <si>
    <t>⑫のチーム（１位勝者）</t>
    <rPh sb="7" eb="8">
      <t>イ</t>
    </rPh>
    <rPh sb="8" eb="10">
      <t>ショウシャ</t>
    </rPh>
    <phoneticPr fontId="3"/>
  </si>
  <si>
    <t>⑤11:00</t>
    <phoneticPr fontId="3"/>
  </si>
  <si>
    <t>ケ</t>
    <phoneticPr fontId="3"/>
  </si>
  <si>
    <t>イ</t>
  </si>
  <si>
    <t>ク</t>
    <phoneticPr fontId="3"/>
  </si>
  <si>
    <t>ｔｋキ</t>
    <phoneticPr fontId="3"/>
  </si>
  <si>
    <t>tkシ</t>
  </si>
  <si>
    <t>tkア</t>
  </si>
  <si>
    <t>tk⑦の勝者</t>
    <rPh sb="4" eb="6">
      <t>ショウシャ</t>
    </rPh>
    <phoneticPr fontId="3"/>
  </si>
  <si>
    <t>ア</t>
  </si>
  <si>
    <t>tkケ</t>
  </si>
  <si>
    <t>tkサ</t>
  </si>
  <si>
    <t>tkイ</t>
  </si>
  <si>
    <t>tkエ</t>
  </si>
  <si>
    <t>ア</t>
    <phoneticPr fontId="3"/>
  </si>
  <si>
    <t>イ</t>
    <phoneticPr fontId="3"/>
  </si>
  <si>
    <t>EF１位敗者</t>
    <rPh sb="3" eb="6">
      <t>イハイシャ</t>
    </rPh>
    <phoneticPr fontId="3"/>
  </si>
  <si>
    <t>D２位</t>
    <rPh sb="2" eb="3">
      <t>イ</t>
    </rPh>
    <phoneticPr fontId="3"/>
  </si>
  <si>
    <t>H２位</t>
    <rPh sb="2" eb="3">
      <t>イ</t>
    </rPh>
    <phoneticPr fontId="3"/>
  </si>
  <si>
    <t>G２位</t>
    <rPh sb="2" eb="3">
      <t>イ</t>
    </rPh>
    <phoneticPr fontId="3"/>
  </si>
  <si>
    <t>C２位</t>
    <rPh sb="2" eb="3">
      <t>イ</t>
    </rPh>
    <phoneticPr fontId="3"/>
  </si>
  <si>
    <t>AB１位敗者</t>
    <rPh sb="3" eb="4">
      <t>イ</t>
    </rPh>
    <rPh sb="4" eb="6">
      <t>ハイシャ</t>
    </rPh>
    <phoneticPr fontId="3"/>
  </si>
  <si>
    <t>CD１位敗者</t>
    <rPh sb="3" eb="4">
      <t>イ</t>
    </rPh>
    <rPh sb="4" eb="6">
      <t>ハイシャ</t>
    </rPh>
    <phoneticPr fontId="3"/>
  </si>
  <si>
    <t>E２位</t>
    <rPh sb="2" eb="3">
      <t>イ</t>
    </rPh>
    <phoneticPr fontId="3"/>
  </si>
  <si>
    <t>B２位</t>
    <rPh sb="2" eb="3">
      <t>イ</t>
    </rPh>
    <phoneticPr fontId="3"/>
  </si>
  <si>
    <t>F２位</t>
    <rPh sb="2" eb="3">
      <t>イ</t>
    </rPh>
    <phoneticPr fontId="3"/>
  </si>
  <si>
    <t>A２位</t>
    <rPh sb="2" eb="3">
      <t>イ</t>
    </rPh>
    <phoneticPr fontId="3"/>
  </si>
  <si>
    <t>GH１位敗者</t>
    <rPh sb="3" eb="4">
      <t>イ</t>
    </rPh>
    <rPh sb="4" eb="6">
      <t>ハイシャ</t>
    </rPh>
    <phoneticPr fontId="3"/>
  </si>
  <si>
    <t>春光台会場</t>
    <rPh sb="0" eb="3">
      <t>シュンコウダイ</t>
    </rPh>
    <rPh sb="3" eb="5">
      <t>カイジョウ</t>
    </rPh>
    <phoneticPr fontId="2"/>
  </si>
  <si>
    <t>トラウム</t>
    <phoneticPr fontId="2"/>
  </si>
  <si>
    <t>北星</t>
    <rPh sb="0" eb="2">
      <t>ホクセイ</t>
    </rPh>
    <phoneticPr fontId="2"/>
  </si>
  <si>
    <t>コンサ</t>
    <phoneticPr fontId="2"/>
  </si>
  <si>
    <t>啓北</t>
    <rPh sb="0" eb="2">
      <t>ケイホク</t>
    </rPh>
    <phoneticPr fontId="2"/>
  </si>
  <si>
    <t>六合</t>
    <rPh sb="0" eb="2">
      <t>ロクゴウ</t>
    </rPh>
    <phoneticPr fontId="2"/>
  </si>
  <si>
    <t>附属</t>
    <rPh sb="0" eb="2">
      <t>フゾク</t>
    </rPh>
    <phoneticPr fontId="2"/>
  </si>
  <si>
    <r>
      <t>②</t>
    </r>
    <r>
      <rPr>
        <b/>
        <u/>
        <sz val="16"/>
        <rFont val="ＭＳ ゴシック"/>
        <family val="3"/>
        <charset val="128"/>
      </rPr>
      <t>朝のアップについては，別タブをご覧下さい。</t>
    </r>
    <r>
      <rPr>
        <sz val="16"/>
        <rFont val="ＭＳ ゴシック"/>
        <family val="3"/>
        <charset val="128"/>
      </rPr>
      <t>また，</t>
    </r>
    <r>
      <rPr>
        <b/>
        <u/>
        <sz val="16"/>
        <rFont val="ＭＳ ゴシック"/>
        <family val="3"/>
        <charset val="128"/>
      </rPr>
      <t>選手の外靴は，控室に置きます。外靴を入れる袋を持参させて下さい。</t>
    </r>
    <rPh sb="1" eb="2">
      <t>アサ</t>
    </rPh>
    <rPh sb="12" eb="13">
      <t>ベツ</t>
    </rPh>
    <rPh sb="17" eb="18">
      <t>ラン</t>
    </rPh>
    <rPh sb="18" eb="19">
      <t>クダ</t>
    </rPh>
    <rPh sb="25" eb="27">
      <t>センシュ</t>
    </rPh>
    <rPh sb="28" eb="29">
      <t>ソト</t>
    </rPh>
    <rPh sb="29" eb="30">
      <t>グツ</t>
    </rPh>
    <rPh sb="32" eb="34">
      <t>ヒカエシツ</t>
    </rPh>
    <rPh sb="35" eb="36">
      <t>オ</t>
    </rPh>
    <rPh sb="40" eb="41">
      <t>ソト</t>
    </rPh>
    <rPh sb="41" eb="42">
      <t>グツ</t>
    </rPh>
    <rPh sb="43" eb="44">
      <t>イ</t>
    </rPh>
    <rPh sb="46" eb="47">
      <t>フクロ</t>
    </rPh>
    <rPh sb="48" eb="50">
      <t>ジサン</t>
    </rPh>
    <rPh sb="53" eb="54">
      <t>クダ</t>
    </rPh>
    <phoneticPr fontId="2"/>
  </si>
  <si>
    <t>③各ブロック１位代表決定戦の開始時間は，当該チームに３０分間の休息時間を与える関係で目安になります。
（例　最終試合終了時で当該チームが３０分以上休憩していれば，即開始とします。）</t>
    <rPh sb="1" eb="2">
      <t>カク</t>
    </rPh>
    <rPh sb="7" eb="8">
      <t>イ</t>
    </rPh>
    <rPh sb="8" eb="10">
      <t>ダイヒョウ</t>
    </rPh>
    <rPh sb="10" eb="13">
      <t>ケッテイセン</t>
    </rPh>
    <rPh sb="14" eb="16">
      <t>カイシ</t>
    </rPh>
    <rPh sb="16" eb="18">
      <t>ジカン</t>
    </rPh>
    <rPh sb="20" eb="22">
      <t>トウガイ</t>
    </rPh>
    <rPh sb="28" eb="30">
      <t>フンカン</t>
    </rPh>
    <rPh sb="31" eb="33">
      <t>キュウソク</t>
    </rPh>
    <rPh sb="33" eb="35">
      <t>ジカン</t>
    </rPh>
    <rPh sb="36" eb="37">
      <t>アタ</t>
    </rPh>
    <rPh sb="39" eb="41">
      <t>カンケイ</t>
    </rPh>
    <rPh sb="42" eb="44">
      <t>メヤス</t>
    </rPh>
    <rPh sb="52" eb="53">
      <t>レイ</t>
    </rPh>
    <rPh sb="54" eb="56">
      <t>サイシュウ</t>
    </rPh>
    <rPh sb="56" eb="58">
      <t>ジアイ</t>
    </rPh>
    <rPh sb="58" eb="60">
      <t>シュウリョウ</t>
    </rPh>
    <rPh sb="62" eb="64">
      <t>トウガイ</t>
    </rPh>
    <rPh sb="70" eb="73">
      <t>プンイジョウ</t>
    </rPh>
    <rPh sb="73" eb="75">
      <t>キュウケイ</t>
    </rPh>
    <rPh sb="81" eb="82">
      <t>ソク</t>
    </rPh>
    <rPh sb="82" eb="84">
      <t>カイシ</t>
    </rPh>
    <phoneticPr fontId="16"/>
  </si>
  <si>
    <t>④全試合７－２－７のプレイングタイムで行います。</t>
    <rPh sb="1" eb="4">
      <t>ゼンシアイ</t>
    </rPh>
    <rPh sb="19" eb="20">
      <t>オコナ</t>
    </rPh>
    <phoneticPr fontId="16"/>
  </si>
  <si>
    <t>⑤エントリーの変更は，大会当日の監督会議で，フットサル大会参加申込書（エントリー用紙）の提出を持って認めます。
（２日目は，道北ブロック進出Ｔチームは8:30監督会議，決勝Ｔ進出チームは12：00監督会議です。）</t>
    <rPh sb="7" eb="9">
      <t>ヘンコウ</t>
    </rPh>
    <rPh sb="11" eb="13">
      <t>タイカイ</t>
    </rPh>
    <rPh sb="13" eb="15">
      <t>トウジツ</t>
    </rPh>
    <rPh sb="16" eb="18">
      <t>カントク</t>
    </rPh>
    <rPh sb="18" eb="20">
      <t>カイギ</t>
    </rPh>
    <rPh sb="27" eb="29">
      <t>タイカイ</t>
    </rPh>
    <rPh sb="29" eb="31">
      <t>サンカ</t>
    </rPh>
    <rPh sb="31" eb="34">
      <t>モウシコミショ</t>
    </rPh>
    <rPh sb="40" eb="42">
      <t>ヨウシ</t>
    </rPh>
    <rPh sb="44" eb="46">
      <t>テイシュツ</t>
    </rPh>
    <rPh sb="47" eb="48">
      <t>モ</t>
    </rPh>
    <rPh sb="50" eb="51">
      <t>ミト</t>
    </rPh>
    <rPh sb="58" eb="60">
      <t>ニチメ</t>
    </rPh>
    <rPh sb="62" eb="64">
      <t>ドウホク</t>
    </rPh>
    <rPh sb="68" eb="70">
      <t>シンシュツ</t>
    </rPh>
    <rPh sb="79" eb="81">
      <t>カントク</t>
    </rPh>
    <rPh sb="81" eb="83">
      <t>カイギ</t>
    </rPh>
    <rPh sb="84" eb="86">
      <t>ケッショウ</t>
    </rPh>
    <rPh sb="87" eb="89">
      <t>シンシュツ</t>
    </rPh>
    <rPh sb="98" eb="100">
      <t>カントク</t>
    </rPh>
    <rPh sb="100" eb="102">
      <t>カイギ</t>
    </rPh>
    <phoneticPr fontId="16"/>
  </si>
  <si>
    <t>ステージ</t>
    <phoneticPr fontId="2"/>
  </si>
  <si>
    <r>
      <t>①開場時間は８：００で，監督会議は８：３０です。</t>
    </r>
    <r>
      <rPr>
        <b/>
        <u/>
        <sz val="11"/>
        <rFont val="ＭＳ ゴシック"/>
        <family val="3"/>
        <charset val="128"/>
      </rPr>
      <t>※開場時間10分前まで，選手は車等で待機しておくよう事前に御指導ください。</t>
    </r>
    <rPh sb="1" eb="3">
      <t>カイジョウ</t>
    </rPh>
    <rPh sb="3" eb="5">
      <t>ジカン</t>
    </rPh>
    <rPh sb="25" eb="27">
      <t>カイジョウ</t>
    </rPh>
    <rPh sb="27" eb="29">
      <t>ジカン</t>
    </rPh>
    <rPh sb="31" eb="32">
      <t>フン</t>
    </rPh>
    <rPh sb="32" eb="33">
      <t>マエ</t>
    </rPh>
    <rPh sb="36" eb="38">
      <t>センシュ</t>
    </rPh>
    <rPh sb="39" eb="40">
      <t>クルマ</t>
    </rPh>
    <rPh sb="40" eb="41">
      <t>トウ</t>
    </rPh>
    <rPh sb="42" eb="44">
      <t>タイキ</t>
    </rPh>
    <rPh sb="50" eb="52">
      <t>ジゼン</t>
    </rPh>
    <rPh sb="53" eb="56">
      <t>ゴシドウ</t>
    </rPh>
    <phoneticPr fontId="2"/>
  </si>
  <si>
    <t>ＥＦ１位勝者</t>
    <rPh sb="3" eb="4">
      <t>イ</t>
    </rPh>
    <rPh sb="4" eb="6">
      <t>ショウシャ</t>
    </rPh>
    <phoneticPr fontId="3"/>
  </si>
  <si>
    <t>ＧＨ１位勝者</t>
    <rPh sb="3" eb="4">
      <t>イ</t>
    </rPh>
    <rPh sb="4" eb="6">
      <t>ショウシャ</t>
    </rPh>
    <phoneticPr fontId="3"/>
  </si>
  <si>
    <t>ＡＢ１位勝者</t>
    <rPh sb="3" eb="4">
      <t>イ</t>
    </rPh>
    <rPh sb="4" eb="6">
      <t>ショウシャ</t>
    </rPh>
    <phoneticPr fontId="3"/>
  </si>
  <si>
    <t>ＣＤ１位勝者</t>
    <rPh sb="3" eb="4">
      <t>イ</t>
    </rPh>
    <rPh sb="4" eb="6">
      <t>ショウシャ</t>
    </rPh>
    <phoneticPr fontId="3"/>
  </si>
</sst>
</file>

<file path=xl/styles.xml><?xml version="1.0" encoding="utf-8"?>
<styleSheet xmlns="http://schemas.openxmlformats.org/spreadsheetml/2006/main">
  <numFmts count="1">
    <numFmt numFmtId="176" formatCode="[&lt;=999]000;[&lt;=9999]000\-00;000\-0000"/>
  </numFmts>
  <fonts count="5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ＡＲＰ浪漫明朝体Ｕ"/>
      <family val="3"/>
      <charset val="128"/>
    </font>
    <font>
      <sz val="24"/>
      <name val="AR P浪漫明朝体U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ＡＲＰ浪漫明朝体Ｕ"/>
      <family val="3"/>
      <charset val="128"/>
    </font>
    <font>
      <sz val="16"/>
      <name val="HGS創英角ﾎﾟｯﾌﾟ体"/>
      <family val="3"/>
      <charset val="128"/>
    </font>
    <font>
      <sz val="11"/>
      <name val="ＡＲＰ浪漫明朝体Ｕ"/>
      <family val="3"/>
      <charset val="128"/>
    </font>
    <font>
      <sz val="11"/>
      <name val="AR P浪漫明朝体U"/>
      <family val="1"/>
      <charset val="128"/>
    </font>
    <font>
      <sz val="12"/>
      <name val="AR P浪漫明朝体U"/>
      <family val="1"/>
      <charset val="128"/>
    </font>
    <font>
      <sz val="12"/>
      <name val="ＭＳ Ｐゴシック"/>
      <family val="3"/>
      <charset val="128"/>
    </font>
    <font>
      <sz val="18"/>
      <name val="AR P浪漫明朝体U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8"/>
      <name val="HG創英角ｺﾞｼｯｸUB"/>
      <family val="3"/>
      <charset val="128"/>
    </font>
    <font>
      <sz val="18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4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12"/>
      <name val="HG創英角ｺﾞｼｯｸUB"/>
      <family val="3"/>
      <charset val="128"/>
    </font>
    <font>
      <b/>
      <sz val="12"/>
      <name val="HGP創英角ｺﾞｼｯｸUB"/>
      <family val="3"/>
      <charset val="128"/>
    </font>
    <font>
      <b/>
      <sz val="28"/>
      <name val="HG創英角ｺﾞｼｯｸUB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HGS創英角ﾎﾟｯﾌﾟ体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28"/>
      <name val="AR P浪漫明朝体U"/>
      <family val="1"/>
      <charset val="128"/>
    </font>
    <font>
      <sz val="12"/>
      <name val="ＡＲＰ浪漫明朝体Ｕ"/>
      <family val="3"/>
      <charset val="128"/>
    </font>
    <font>
      <b/>
      <sz val="18"/>
      <name val="AR P浪漫明朝体U"/>
      <family val="1"/>
      <charset val="128"/>
    </font>
    <font>
      <b/>
      <sz val="14"/>
      <name val="AR P浪漫明朝体U"/>
      <family val="1"/>
      <charset val="128"/>
    </font>
    <font>
      <sz val="14"/>
      <name val="AR P浪漫明朝体U"/>
      <family val="1"/>
      <charset val="128"/>
    </font>
    <font>
      <sz val="20"/>
      <name val="AR P浪漫明朝体U"/>
      <family val="1"/>
      <charset val="128"/>
    </font>
    <font>
      <sz val="9"/>
      <name val="ＡＲＰ浪漫明朝体Ｕ"/>
      <family val="3"/>
      <charset val="128"/>
    </font>
    <font>
      <sz val="24"/>
      <name val="AR浪漫明朝体U"/>
      <family val="1"/>
      <charset val="128"/>
    </font>
    <font>
      <b/>
      <sz val="12"/>
      <name val="ＭＳ Ｐゴシック"/>
      <family val="3"/>
      <charset val="128"/>
      <scheme val="major"/>
    </font>
    <font>
      <sz val="11"/>
      <color theme="1"/>
      <name val="AR P浪漫明朝体U"/>
      <family val="1"/>
      <charset val="128"/>
    </font>
    <font>
      <b/>
      <sz val="14"/>
      <name val="AR浪漫明朝体U"/>
      <family val="1"/>
      <charset val="128"/>
    </font>
    <font>
      <b/>
      <sz val="18"/>
      <name val="AR浪漫明朝体U"/>
      <family val="1"/>
      <charset val="128"/>
    </font>
    <font>
      <b/>
      <sz val="11"/>
      <name val="AR浪漫明朝体U"/>
      <family val="1"/>
      <charset val="128"/>
    </font>
    <font>
      <sz val="18"/>
      <name val="AR浪漫明朝体U"/>
      <family val="1"/>
      <charset val="128"/>
    </font>
    <font>
      <sz val="11"/>
      <color theme="1"/>
      <name val="AR浪漫明朝体U"/>
      <family val="1"/>
      <charset val="128"/>
    </font>
    <font>
      <b/>
      <sz val="12"/>
      <name val="AR P浪漫明朝体U"/>
      <family val="1"/>
      <charset val="128"/>
    </font>
    <font>
      <sz val="12"/>
      <name val="AR浪漫明朝体U"/>
      <family val="1"/>
      <charset val="128"/>
    </font>
    <font>
      <b/>
      <sz val="20"/>
      <color theme="1"/>
      <name val="AR P浪漫明朝体U"/>
      <family val="1"/>
      <charset val="128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u/>
      <sz val="16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28"/>
      <color theme="1"/>
      <name val="AR P浪漫明朝体U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7" fillId="0" borderId="0"/>
  </cellStyleXfs>
  <cellXfs count="271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8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37" fillId="2" borderId="26" xfId="0" applyFont="1" applyFill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20" fontId="14" fillId="0" borderId="0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4" fillId="0" borderId="58" xfId="0" applyFont="1" applyBorder="1" applyAlignment="1">
      <alignment horizontal="center" vertical="center" shrinkToFit="1"/>
    </xf>
    <xf numFmtId="0" fontId="24" fillId="0" borderId="6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2" fillId="0" borderId="0" xfId="0" applyFont="1" applyAlignment="1">
      <alignment vertical="top" wrapText="1"/>
    </xf>
    <xf numFmtId="0" fontId="0" fillId="0" borderId="0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/>
    </xf>
    <xf numFmtId="0" fontId="29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 textRotation="255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34" xfId="0" applyFont="1" applyBorder="1" applyAlignment="1">
      <alignment vertical="center" shrinkToFit="1"/>
    </xf>
    <xf numFmtId="0" fontId="20" fillId="0" borderId="3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69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56" fontId="31" fillId="0" borderId="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textRotation="255" shrinkToFit="1"/>
    </xf>
    <xf numFmtId="20" fontId="14" fillId="0" borderId="69" xfId="0" applyNumberFormat="1" applyFont="1" applyFill="1" applyBorder="1" applyAlignment="1">
      <alignment horizontal="center" vertical="center" shrinkToFit="1"/>
    </xf>
    <xf numFmtId="20" fontId="14" fillId="0" borderId="0" xfId="0" applyNumberFormat="1" applyFont="1" applyFill="1" applyBorder="1" applyAlignment="1">
      <alignment horizontal="center" vertical="center" shrinkToFit="1"/>
    </xf>
    <xf numFmtId="20" fontId="14" fillId="0" borderId="68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textRotation="255" shrinkToFit="1"/>
    </xf>
    <xf numFmtId="0" fontId="14" fillId="0" borderId="69" xfId="0" applyFont="1" applyFill="1" applyBorder="1" applyAlignment="1">
      <alignment horizontal="center" vertical="center" textRotation="255" shrinkToFit="1"/>
    </xf>
    <xf numFmtId="0" fontId="14" fillId="0" borderId="68" xfId="0" applyFont="1" applyBorder="1" applyAlignment="1">
      <alignment vertical="center" textRotation="255" shrinkToFit="1"/>
    </xf>
    <xf numFmtId="0" fontId="14" fillId="0" borderId="0" xfId="0" applyFont="1" applyAlignment="1">
      <alignment vertical="top" shrinkToFit="1"/>
    </xf>
    <xf numFmtId="0" fontId="14" fillId="0" borderId="69" xfId="0" applyFont="1" applyBorder="1" applyAlignment="1">
      <alignment vertical="center" textRotation="255" shrinkToFit="1"/>
    </xf>
    <xf numFmtId="20" fontId="14" fillId="0" borderId="69" xfId="0" applyNumberFormat="1" applyFont="1" applyFill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4" fillId="0" borderId="0" xfId="0" applyFont="1">
      <alignment vertical="center"/>
    </xf>
    <xf numFmtId="0" fontId="49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vertical="center" shrinkToFit="1"/>
    </xf>
    <xf numFmtId="176" fontId="41" fillId="0" borderId="0" xfId="0" applyNumberFormat="1" applyFont="1" applyAlignment="1">
      <alignment vertical="distributed" textRotation="255" justifyLastLine="1"/>
    </xf>
    <xf numFmtId="0" fontId="13" fillId="0" borderId="0" xfId="0" applyFont="1" applyBorder="1" applyAlignment="1">
      <alignment horizontal="center" vertical="distributed" textRotation="255" justifyLastLine="1" shrinkToFit="1"/>
    </xf>
    <xf numFmtId="0" fontId="13" fillId="0" borderId="0" xfId="0" applyFont="1" applyBorder="1" applyAlignment="1">
      <alignment vertical="distributed" textRotation="255" justifyLastLine="1" shrinkToFit="1"/>
    </xf>
    <xf numFmtId="0" fontId="45" fillId="0" borderId="0" xfId="0" applyFont="1" applyAlignment="1">
      <alignment vertical="distributed" textRotation="255" justifyLastLine="1"/>
    </xf>
    <xf numFmtId="0" fontId="36" fillId="0" borderId="0" xfId="0" applyFont="1" applyAlignment="1">
      <alignment horizontal="center" vertical="center" wrapText="1" shrinkToFit="1"/>
    </xf>
    <xf numFmtId="0" fontId="36" fillId="0" borderId="0" xfId="0" applyFont="1" applyAlignment="1">
      <alignment horizontal="center" vertical="center" shrinkToFit="1"/>
    </xf>
    <xf numFmtId="0" fontId="43" fillId="0" borderId="0" xfId="0" applyFont="1" applyAlignment="1">
      <alignment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4" fillId="0" borderId="0" xfId="1" applyFont="1" applyAlignment="1">
      <alignment vertical="center" shrinkToFit="1"/>
    </xf>
    <xf numFmtId="0" fontId="55" fillId="0" borderId="0" xfId="0" applyFont="1" applyAlignment="1">
      <alignment vertical="center" shrinkToFit="1"/>
    </xf>
    <xf numFmtId="0" fontId="54" fillId="0" borderId="0" xfId="0" applyFont="1" applyAlignment="1">
      <alignment vertical="center" wrapText="1" shrinkToFit="1"/>
    </xf>
    <xf numFmtId="0" fontId="54" fillId="0" borderId="0" xfId="0" applyFont="1" applyAlignment="1">
      <alignment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left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37" fillId="2" borderId="27" xfId="0" applyFont="1" applyFill="1" applyBorder="1" applyAlignment="1">
      <alignment horizontal="center" vertical="center" shrinkToFit="1"/>
    </xf>
    <xf numFmtId="0" fontId="37" fillId="2" borderId="28" xfId="0" applyFont="1" applyFill="1" applyBorder="1" applyAlignment="1">
      <alignment horizontal="center" vertical="center" shrinkToFit="1"/>
    </xf>
    <xf numFmtId="0" fontId="37" fillId="2" borderId="29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37" fillId="2" borderId="30" xfId="0" applyFont="1" applyFill="1" applyBorder="1" applyAlignment="1">
      <alignment horizontal="center" vertical="center" shrinkToFit="1"/>
    </xf>
    <xf numFmtId="0" fontId="37" fillId="2" borderId="31" xfId="0" applyFont="1" applyFill="1" applyBorder="1" applyAlignment="1">
      <alignment horizontal="center" vertical="center" shrinkToFit="1"/>
    </xf>
    <xf numFmtId="0" fontId="42" fillId="2" borderId="27" xfId="0" applyFont="1" applyFill="1" applyBorder="1" applyAlignment="1">
      <alignment horizontal="center" vertical="center" wrapText="1" shrinkToFit="1"/>
    </xf>
    <xf numFmtId="0" fontId="42" fillId="2" borderId="28" xfId="0" applyFont="1" applyFill="1" applyBorder="1" applyAlignment="1">
      <alignment horizontal="center" vertical="center" shrinkToFit="1"/>
    </xf>
    <xf numFmtId="0" fontId="42" fillId="2" borderId="31" xfId="0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20" fontId="14" fillId="0" borderId="39" xfId="0" applyNumberFormat="1" applyFont="1" applyBorder="1" applyAlignment="1">
      <alignment horizontal="center" vertical="center" shrinkToFit="1"/>
    </xf>
    <xf numFmtId="20" fontId="14" fillId="0" borderId="40" xfId="0" applyNumberFormat="1" applyFont="1" applyBorder="1" applyAlignment="1">
      <alignment horizontal="center" vertical="center" shrinkToFit="1"/>
    </xf>
    <xf numFmtId="20" fontId="14" fillId="0" borderId="41" xfId="0" applyNumberFormat="1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20" fontId="14" fillId="0" borderId="33" xfId="0" applyNumberFormat="1" applyFont="1" applyBorder="1" applyAlignment="1">
      <alignment horizontal="center" vertical="center" shrinkToFit="1"/>
    </xf>
    <xf numFmtId="20" fontId="14" fillId="0" borderId="34" xfId="0" applyNumberFormat="1" applyFont="1" applyBorder="1" applyAlignment="1">
      <alignment horizontal="center" vertical="center" shrinkToFit="1"/>
    </xf>
    <xf numFmtId="20" fontId="14" fillId="0" borderId="35" xfId="0" applyNumberFormat="1" applyFont="1" applyBorder="1" applyAlignment="1">
      <alignment horizontal="center" vertical="center" shrinkToFit="1"/>
    </xf>
    <xf numFmtId="20" fontId="14" fillId="0" borderId="42" xfId="0" applyNumberFormat="1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20" fontId="14" fillId="0" borderId="42" xfId="0" applyNumberFormat="1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4" fillId="0" borderId="54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20" fontId="14" fillId="0" borderId="44" xfId="0" applyNumberFormat="1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20" fontId="14" fillId="0" borderId="51" xfId="0" applyNumberFormat="1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shrinkToFit="1"/>
    </xf>
    <xf numFmtId="20" fontId="15" fillId="0" borderId="0" xfId="0" applyNumberFormat="1" applyFont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39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20" fontId="14" fillId="0" borderId="69" xfId="0" applyNumberFormat="1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68" xfId="0" applyFont="1" applyFill="1" applyBorder="1" applyAlignment="1">
      <alignment horizontal="center" vertical="center" shrinkToFit="1"/>
    </xf>
    <xf numFmtId="0" fontId="14" fillId="0" borderId="69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25" fillId="0" borderId="69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68" xfId="0" applyFont="1" applyBorder="1" applyAlignment="1">
      <alignment horizontal="center" vertical="center" shrinkToFit="1"/>
    </xf>
    <xf numFmtId="20" fontId="14" fillId="0" borderId="58" xfId="0" applyNumberFormat="1" applyFont="1" applyFill="1" applyBorder="1" applyAlignment="1">
      <alignment horizontal="center" vertical="center" shrinkToFit="1"/>
    </xf>
    <xf numFmtId="0" fontId="14" fillId="0" borderId="70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vertical="center"/>
    </xf>
    <xf numFmtId="20" fontId="14" fillId="0" borderId="59" xfId="0" applyNumberFormat="1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20" fontId="14" fillId="0" borderId="58" xfId="0" applyNumberFormat="1" applyFont="1" applyBorder="1" applyAlignment="1">
      <alignment horizontal="center" vertical="center" shrinkToFit="1"/>
    </xf>
    <xf numFmtId="20" fontId="14" fillId="0" borderId="70" xfId="0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textRotation="255" shrinkToFit="1"/>
    </xf>
    <xf numFmtId="0" fontId="52" fillId="0" borderId="0" xfId="0" applyFont="1" applyAlignment="1">
      <alignment horizontal="center" vertical="center" textRotation="255"/>
    </xf>
    <xf numFmtId="0" fontId="52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vertical="center" textRotation="255"/>
    </xf>
    <xf numFmtId="0" fontId="38" fillId="0" borderId="0" xfId="0" applyFont="1" applyAlignment="1">
      <alignment horizontal="center" vertical="center" wrapText="1" shrinkToFit="1"/>
    </xf>
    <xf numFmtId="0" fontId="15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shrinkToFit="1"/>
    </xf>
    <xf numFmtId="0" fontId="45" fillId="0" borderId="0" xfId="0" applyFont="1" applyAlignment="1">
      <alignment vertical="center"/>
    </xf>
    <xf numFmtId="0" fontId="48" fillId="0" borderId="0" xfId="0" applyFont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24" fillId="0" borderId="68" xfId="0" applyFont="1" applyBorder="1" applyAlignment="1">
      <alignment horizontal="center" vertical="center" shrinkToFit="1"/>
    </xf>
    <xf numFmtId="0" fontId="5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176" fontId="41" fillId="0" borderId="0" xfId="0" applyNumberFormat="1" applyFont="1" applyBorder="1" applyAlignment="1">
      <alignment vertical="distributed" textRotation="255" justifyLastLine="1"/>
    </xf>
    <xf numFmtId="176" fontId="41" fillId="0" borderId="0" xfId="0" applyNumberFormat="1" applyFont="1" applyAlignment="1">
      <alignment vertical="distributed" textRotation="255" justifyLastLine="1"/>
    </xf>
    <xf numFmtId="176" fontId="41" fillId="0" borderId="0" xfId="0" applyNumberFormat="1" applyFont="1" applyBorder="1" applyAlignment="1">
      <alignment vertical="distributed" textRotation="255"/>
    </xf>
    <xf numFmtId="176" fontId="41" fillId="0" borderId="0" xfId="0" applyNumberFormat="1" applyFont="1" applyAlignment="1">
      <alignment vertical="distributed" textRotation="255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5" fillId="0" borderId="0" xfId="0" applyFont="1" applyAlignment="1">
      <alignment vertical="distributed" textRotation="255" justifyLastLine="1"/>
    </xf>
    <xf numFmtId="0" fontId="41" fillId="0" borderId="0" xfId="0" applyFont="1" applyAlignment="1">
      <alignment vertical="distributed" textRotation="255" justifyLastLine="1"/>
    </xf>
    <xf numFmtId="0" fontId="53" fillId="0" borderId="0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18" fillId="0" borderId="7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</cellXfs>
  <cellStyles count="6">
    <cellStyle name="ハイパーリンク 2" xfId="3"/>
    <cellStyle name="桁区切り 2" xfId="4"/>
    <cellStyle name="標準" xfId="0" builtinId="0"/>
    <cellStyle name="標準 2" xfId="1"/>
    <cellStyle name="標準 2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29&#12501;&#12483;&#12488;&#12469;&#12523;\2017U15\U15&#12501;&#12483;&#12488;&#12469;&#12523;(H29&#65381;32&#12481;&#12540;&#1251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36"/>
      <sheetName val="入力35"/>
      <sheetName val="入力34"/>
      <sheetName val="入力33"/>
      <sheetName val="入力32"/>
      <sheetName val="入力31"/>
      <sheetName val="入力30"/>
      <sheetName val="入力29"/>
      <sheetName val="配布36"/>
      <sheetName val="配布35"/>
      <sheetName val="配布34"/>
      <sheetName val="配布33"/>
      <sheetName val="配布32"/>
      <sheetName val="配布3１"/>
      <sheetName val="配布30"/>
      <sheetName val="配布29"/>
      <sheetName val="決勝Ｔ"/>
      <sheetName val="決勝Ｔ(H26以降)"/>
    </sheetNames>
    <sheetDataSet>
      <sheetData sheetId="0"/>
      <sheetData sheetId="1"/>
      <sheetData sheetId="2"/>
      <sheetData sheetId="3"/>
      <sheetData sheetId="4">
        <row r="1">
          <cell r="B1" t="str">
            <v>北門</v>
          </cell>
          <cell r="E1" t="str">
            <v>神居</v>
          </cell>
          <cell r="H1" t="str">
            <v>トラウム</v>
          </cell>
          <cell r="K1" t="str">
            <v>忠和</v>
          </cell>
          <cell r="R1" t="str">
            <v>春光台</v>
          </cell>
          <cell r="U1" t="str">
            <v>上富良野</v>
          </cell>
          <cell r="X1" t="str">
            <v>当麻</v>
          </cell>
          <cell r="AA1" t="str">
            <v>明星</v>
          </cell>
        </row>
        <row r="2">
          <cell r="B2" t="str">
            <v>永山</v>
          </cell>
          <cell r="E2" t="str">
            <v>中富良野</v>
          </cell>
          <cell r="H2" t="str">
            <v>広陵</v>
          </cell>
          <cell r="K2" t="str">
            <v>愛宕</v>
          </cell>
          <cell r="R2" t="str">
            <v>啓北</v>
          </cell>
          <cell r="U2" t="str">
            <v>富良野東</v>
          </cell>
          <cell r="X2" t="str">
            <v>東神楽</v>
          </cell>
          <cell r="AA2" t="str">
            <v>東川</v>
          </cell>
        </row>
        <row r="3">
          <cell r="B3" t="str">
            <v>北星</v>
          </cell>
          <cell r="E3" t="str">
            <v>富良野西</v>
          </cell>
          <cell r="H3" t="str">
            <v>緑が丘</v>
          </cell>
          <cell r="K3" t="str">
            <v>東明</v>
          </cell>
          <cell r="R3" t="str">
            <v>六合</v>
          </cell>
          <cell r="U3" t="str">
            <v>鷹栖</v>
          </cell>
          <cell r="X3" t="str">
            <v>神楽</v>
          </cell>
          <cell r="AA3" t="str">
            <v>美瑛</v>
          </cell>
        </row>
        <row r="4">
          <cell r="B4" t="str">
            <v>光陽</v>
          </cell>
          <cell r="E4" t="str">
            <v>コンサ</v>
          </cell>
          <cell r="H4" t="str">
            <v>東光</v>
          </cell>
          <cell r="K4" t="str">
            <v>永山南</v>
          </cell>
          <cell r="R4" t="str">
            <v>中央</v>
          </cell>
          <cell r="U4" t="str">
            <v>神居東</v>
          </cell>
          <cell r="X4" t="str">
            <v>東陽</v>
          </cell>
          <cell r="AA4" t="str">
            <v>附属</v>
          </cell>
        </row>
        <row r="9">
          <cell r="E9" t="str">
            <v>北門</v>
          </cell>
          <cell r="H9" t="str">
            <v>神居</v>
          </cell>
          <cell r="J9" t="str">
            <v>永山</v>
          </cell>
          <cell r="L9" t="str">
            <v>中富良野</v>
          </cell>
          <cell r="N9" t="str">
            <v>広陵</v>
          </cell>
          <cell r="U9" t="str">
            <v>春光台</v>
          </cell>
          <cell r="X9" t="str">
            <v>上富良野</v>
          </cell>
          <cell r="Z9" t="str">
            <v>啓北</v>
          </cell>
          <cell r="AB9" t="str">
            <v>富良野東</v>
          </cell>
          <cell r="AD9" t="str">
            <v>東神楽</v>
          </cell>
        </row>
        <row r="10">
          <cell r="E10" t="str">
            <v>トラウム</v>
          </cell>
          <cell r="H10" t="str">
            <v>忠和</v>
          </cell>
          <cell r="J10" t="str">
            <v>広陵</v>
          </cell>
          <cell r="L10" t="str">
            <v>愛宕</v>
          </cell>
          <cell r="N10" t="str">
            <v>北門</v>
          </cell>
          <cell r="U10" t="str">
            <v>当麻</v>
          </cell>
          <cell r="X10" t="str">
            <v>明星</v>
          </cell>
          <cell r="Z10" t="str">
            <v>東神楽</v>
          </cell>
          <cell r="AB10" t="str">
            <v>東川</v>
          </cell>
          <cell r="AD10" t="str">
            <v>春光台</v>
          </cell>
        </row>
        <row r="11">
          <cell r="E11" t="str">
            <v>永山</v>
          </cell>
          <cell r="H11" t="str">
            <v>中富良野</v>
          </cell>
          <cell r="J11" t="str">
            <v>神居</v>
          </cell>
          <cell r="L11" t="str">
            <v>トラウム</v>
          </cell>
          <cell r="N11" t="str">
            <v>忠和</v>
          </cell>
          <cell r="U11" t="str">
            <v>啓北</v>
          </cell>
          <cell r="X11" t="str">
            <v>富良野東</v>
          </cell>
          <cell r="Z11" t="str">
            <v>上富良野</v>
          </cell>
          <cell r="AB11" t="str">
            <v>当麻</v>
          </cell>
          <cell r="AD11" t="str">
            <v>明星</v>
          </cell>
        </row>
        <row r="12">
          <cell r="E12" t="str">
            <v>広陵</v>
          </cell>
          <cell r="H12" t="str">
            <v>愛宕</v>
          </cell>
          <cell r="J12" t="str">
            <v>忠和</v>
          </cell>
          <cell r="L12" t="str">
            <v>北門</v>
          </cell>
          <cell r="N12" t="str">
            <v>永山</v>
          </cell>
          <cell r="U12" t="str">
            <v>東神楽</v>
          </cell>
          <cell r="X12" t="str">
            <v>東川</v>
          </cell>
          <cell r="Z12" t="str">
            <v>明星</v>
          </cell>
          <cell r="AB12" t="str">
            <v>春光台</v>
          </cell>
          <cell r="AD12" t="str">
            <v>啓北</v>
          </cell>
        </row>
        <row r="13">
          <cell r="E13" t="str">
            <v>神居</v>
          </cell>
          <cell r="H13" t="str">
            <v>トラウム</v>
          </cell>
          <cell r="J13" t="str">
            <v>中富良野</v>
          </cell>
          <cell r="L13" t="str">
            <v>広陵</v>
          </cell>
          <cell r="N13" t="str">
            <v>愛宕</v>
          </cell>
          <cell r="U13" t="str">
            <v>上富良野</v>
          </cell>
          <cell r="X13" t="str">
            <v>当麻</v>
          </cell>
          <cell r="Z13" t="str">
            <v>富良野東</v>
          </cell>
          <cell r="AB13" t="str">
            <v>東神楽</v>
          </cell>
          <cell r="AD13" t="str">
            <v>東川</v>
          </cell>
        </row>
        <row r="14">
          <cell r="E14" t="str">
            <v>北門</v>
          </cell>
          <cell r="H14" t="str">
            <v>忠和</v>
          </cell>
          <cell r="J14" t="str">
            <v>愛宕</v>
          </cell>
          <cell r="L14" t="str">
            <v>永山</v>
          </cell>
          <cell r="N14" t="str">
            <v>神居</v>
          </cell>
          <cell r="U14" t="str">
            <v>春光台</v>
          </cell>
          <cell r="X14" t="str">
            <v>明星</v>
          </cell>
          <cell r="Z14" t="str">
            <v>東川</v>
          </cell>
          <cell r="AB14" t="str">
            <v>啓北</v>
          </cell>
          <cell r="AD14" t="str">
            <v>上富良野</v>
          </cell>
        </row>
        <row r="15">
          <cell r="E15" t="str">
            <v>中富良野</v>
          </cell>
          <cell r="H15" t="str">
            <v>広陵</v>
          </cell>
          <cell r="J15" t="str">
            <v>神居</v>
          </cell>
          <cell r="L15" t="str">
            <v>忠和</v>
          </cell>
          <cell r="N15" t="str">
            <v>トラウム</v>
          </cell>
          <cell r="U15" t="str">
            <v>富良野東</v>
          </cell>
          <cell r="X15" t="str">
            <v>東神楽</v>
          </cell>
          <cell r="Z15" t="str">
            <v>上富良野</v>
          </cell>
          <cell r="AB15" t="str">
            <v>明星</v>
          </cell>
          <cell r="AD15" t="str">
            <v>当麻</v>
          </cell>
        </row>
        <row r="16">
          <cell r="E16" t="str">
            <v>永山</v>
          </cell>
          <cell r="H16" t="str">
            <v>愛宕</v>
          </cell>
          <cell r="J16" t="str">
            <v>北門</v>
          </cell>
          <cell r="L16" t="str">
            <v>トラウム</v>
          </cell>
          <cell r="N16" t="str">
            <v>中富良野</v>
          </cell>
          <cell r="U16" t="str">
            <v>啓北</v>
          </cell>
          <cell r="X16" t="str">
            <v>東川</v>
          </cell>
          <cell r="Z16" t="str">
            <v>春光台</v>
          </cell>
          <cell r="AB16" t="str">
            <v>当麻</v>
          </cell>
          <cell r="AD16" t="str">
            <v>富良野東</v>
          </cell>
        </row>
        <row r="17">
          <cell r="E17" t="str">
            <v>神居</v>
          </cell>
          <cell r="H17" t="str">
            <v>忠和</v>
          </cell>
          <cell r="J17" t="str">
            <v>中富良野</v>
          </cell>
          <cell r="L17" t="str">
            <v>愛宕</v>
          </cell>
          <cell r="N17" t="str">
            <v>永山</v>
          </cell>
          <cell r="U17" t="str">
            <v>上富良野</v>
          </cell>
          <cell r="X17" t="str">
            <v>明星</v>
          </cell>
          <cell r="Z17" t="str">
            <v>富良野東</v>
          </cell>
          <cell r="AB17" t="str">
            <v>東川</v>
          </cell>
          <cell r="AD17" t="str">
            <v>啓北</v>
          </cell>
        </row>
        <row r="18">
          <cell r="E18" t="str">
            <v>北門</v>
          </cell>
          <cell r="H18" t="str">
            <v>トラウム</v>
          </cell>
          <cell r="J18" t="str">
            <v>広陵</v>
          </cell>
          <cell r="L18" t="str">
            <v>永山</v>
          </cell>
          <cell r="N18" t="str">
            <v>忠和</v>
          </cell>
          <cell r="U18" t="str">
            <v>春光台</v>
          </cell>
          <cell r="X18" t="str">
            <v>当麻</v>
          </cell>
          <cell r="Z18" t="str">
            <v>東神楽</v>
          </cell>
          <cell r="AB18" t="str">
            <v>啓北</v>
          </cell>
          <cell r="AD18" t="str">
            <v>明星</v>
          </cell>
        </row>
        <row r="19">
          <cell r="E19" t="str">
            <v>中富良野</v>
          </cell>
          <cell r="H19" t="str">
            <v>愛宕</v>
          </cell>
          <cell r="J19" t="str">
            <v>北門</v>
          </cell>
          <cell r="L19" t="str">
            <v>神居</v>
          </cell>
          <cell r="N19" t="str">
            <v>トラウム</v>
          </cell>
          <cell r="U19" t="str">
            <v>富良野東</v>
          </cell>
          <cell r="X19" t="str">
            <v>東川</v>
          </cell>
          <cell r="Z19" t="str">
            <v>春光台</v>
          </cell>
          <cell r="AB19" t="str">
            <v>上富良野</v>
          </cell>
          <cell r="AD19" t="str">
            <v>当麻</v>
          </cell>
        </row>
        <row r="20">
          <cell r="E20" t="str">
            <v>永山</v>
          </cell>
          <cell r="H20" t="str">
            <v>広陵</v>
          </cell>
          <cell r="J20" t="str">
            <v>トラウム</v>
          </cell>
          <cell r="L20" t="str">
            <v>忠和</v>
          </cell>
          <cell r="N20" t="str">
            <v>愛宕</v>
          </cell>
          <cell r="U20" t="str">
            <v>啓北</v>
          </cell>
          <cell r="X20" t="str">
            <v>東神楽</v>
          </cell>
          <cell r="Z20" t="str">
            <v>当麻</v>
          </cell>
          <cell r="AB20" t="str">
            <v>明星</v>
          </cell>
          <cell r="AD20" t="str">
            <v>東川</v>
          </cell>
        </row>
        <row r="24">
          <cell r="E24" t="str">
            <v>北星</v>
          </cell>
          <cell r="H24" t="str">
            <v>富良野西</v>
          </cell>
          <cell r="J24" t="str">
            <v>光陽</v>
          </cell>
          <cell r="L24" t="str">
            <v>コンサ</v>
          </cell>
          <cell r="N24" t="str">
            <v>東光</v>
          </cell>
          <cell r="U24" t="str">
            <v>六合</v>
          </cell>
          <cell r="X24" t="str">
            <v>鷹栖</v>
          </cell>
          <cell r="Z24" t="str">
            <v>中央</v>
          </cell>
          <cell r="AB24" t="str">
            <v>神居東</v>
          </cell>
          <cell r="AD24" t="str">
            <v>東陽</v>
          </cell>
        </row>
        <row r="25">
          <cell r="E25" t="str">
            <v>緑が丘</v>
          </cell>
          <cell r="H25" t="str">
            <v>東明</v>
          </cell>
          <cell r="J25" t="str">
            <v>東光</v>
          </cell>
          <cell r="L25" t="str">
            <v>永山南</v>
          </cell>
          <cell r="N25" t="str">
            <v>北星</v>
          </cell>
          <cell r="U25" t="str">
            <v>神楽</v>
          </cell>
          <cell r="X25" t="str">
            <v>美瑛</v>
          </cell>
          <cell r="Z25" t="str">
            <v>東陽</v>
          </cell>
          <cell r="AB25" t="str">
            <v>附属</v>
          </cell>
          <cell r="AD25" t="str">
            <v>六合</v>
          </cell>
        </row>
        <row r="26">
          <cell r="E26" t="str">
            <v>光陽</v>
          </cell>
          <cell r="H26" t="str">
            <v>コンサ</v>
          </cell>
          <cell r="J26" t="str">
            <v>富良野西</v>
          </cell>
          <cell r="L26" t="str">
            <v>緑が丘</v>
          </cell>
          <cell r="N26" t="str">
            <v>東明</v>
          </cell>
          <cell r="U26" t="str">
            <v>中央</v>
          </cell>
          <cell r="X26" t="str">
            <v>神居東</v>
          </cell>
          <cell r="Z26" t="str">
            <v>鷹栖</v>
          </cell>
          <cell r="AB26" t="str">
            <v>神楽</v>
          </cell>
          <cell r="AD26" t="str">
            <v>美瑛</v>
          </cell>
        </row>
        <row r="27">
          <cell r="E27" t="str">
            <v>東光</v>
          </cell>
          <cell r="H27" t="str">
            <v>永山南</v>
          </cell>
          <cell r="J27" t="str">
            <v>東明</v>
          </cell>
          <cell r="L27" t="str">
            <v>北星</v>
          </cell>
          <cell r="N27" t="str">
            <v>光陽</v>
          </cell>
          <cell r="U27" t="str">
            <v>東陽</v>
          </cell>
          <cell r="X27" t="str">
            <v>附属</v>
          </cell>
          <cell r="Z27" t="str">
            <v>美瑛</v>
          </cell>
          <cell r="AB27" t="str">
            <v>六合</v>
          </cell>
          <cell r="AD27" t="str">
            <v>中央</v>
          </cell>
        </row>
        <row r="28">
          <cell r="E28" t="str">
            <v>富良野西</v>
          </cell>
          <cell r="H28" t="str">
            <v>緑が丘</v>
          </cell>
          <cell r="J28" t="str">
            <v>コンサ</v>
          </cell>
          <cell r="L28" t="str">
            <v>東光</v>
          </cell>
          <cell r="N28" t="str">
            <v>永山南</v>
          </cell>
          <cell r="U28" t="str">
            <v>鷹栖</v>
          </cell>
          <cell r="X28" t="str">
            <v>神楽</v>
          </cell>
          <cell r="Z28" t="str">
            <v>神居東</v>
          </cell>
          <cell r="AB28" t="str">
            <v>東陽</v>
          </cell>
          <cell r="AD28" t="str">
            <v>附属</v>
          </cell>
        </row>
        <row r="29">
          <cell r="E29" t="str">
            <v>北星</v>
          </cell>
          <cell r="H29" t="str">
            <v>東明</v>
          </cell>
          <cell r="J29" t="str">
            <v>永山南</v>
          </cell>
          <cell r="L29" t="str">
            <v>光陽</v>
          </cell>
          <cell r="N29" t="str">
            <v>富良野西</v>
          </cell>
          <cell r="U29" t="str">
            <v>六合</v>
          </cell>
          <cell r="X29" t="str">
            <v>美瑛</v>
          </cell>
          <cell r="Z29" t="str">
            <v>附属</v>
          </cell>
          <cell r="AB29" t="str">
            <v>中央</v>
          </cell>
          <cell r="AD29" t="str">
            <v>鷹栖</v>
          </cell>
        </row>
        <row r="30">
          <cell r="E30" t="str">
            <v>コンサ</v>
          </cell>
          <cell r="H30" t="str">
            <v>東光</v>
          </cell>
          <cell r="J30" t="str">
            <v>富良野西</v>
          </cell>
          <cell r="L30" t="str">
            <v>東明</v>
          </cell>
          <cell r="N30" t="str">
            <v>緑が丘</v>
          </cell>
          <cell r="U30" t="str">
            <v>神居東</v>
          </cell>
          <cell r="X30" t="str">
            <v>東陽</v>
          </cell>
          <cell r="Z30" t="str">
            <v>鷹栖</v>
          </cell>
          <cell r="AB30" t="str">
            <v>美瑛</v>
          </cell>
          <cell r="AD30" t="str">
            <v>神楽</v>
          </cell>
        </row>
        <row r="31">
          <cell r="E31" t="str">
            <v>光陽</v>
          </cell>
          <cell r="H31" t="str">
            <v>永山南</v>
          </cell>
          <cell r="J31" t="str">
            <v>北星</v>
          </cell>
          <cell r="L31" t="str">
            <v>緑が丘</v>
          </cell>
          <cell r="N31" t="str">
            <v>コンサ</v>
          </cell>
          <cell r="U31" t="str">
            <v>中央</v>
          </cell>
          <cell r="X31" t="str">
            <v>附属</v>
          </cell>
          <cell r="Z31" t="str">
            <v>六合</v>
          </cell>
          <cell r="AB31" t="str">
            <v>神楽</v>
          </cell>
          <cell r="AD31" t="str">
            <v>神居東</v>
          </cell>
        </row>
        <row r="32">
          <cell r="E32" t="str">
            <v>富良野西</v>
          </cell>
          <cell r="H32" t="str">
            <v>東明</v>
          </cell>
          <cell r="J32" t="str">
            <v>コンサ</v>
          </cell>
          <cell r="L32" t="str">
            <v>永山南</v>
          </cell>
          <cell r="N32" t="str">
            <v>光陽</v>
          </cell>
          <cell r="U32" t="str">
            <v>鷹栖</v>
          </cell>
          <cell r="X32" t="str">
            <v>美瑛</v>
          </cell>
          <cell r="Z32" t="str">
            <v>神居東</v>
          </cell>
          <cell r="AB32" t="str">
            <v>附属</v>
          </cell>
          <cell r="AD32" t="str">
            <v>中央</v>
          </cell>
        </row>
        <row r="33">
          <cell r="E33" t="str">
            <v>北星</v>
          </cell>
          <cell r="H33" t="str">
            <v>緑が丘</v>
          </cell>
          <cell r="J33" t="str">
            <v>東光</v>
          </cell>
          <cell r="L33" t="str">
            <v>光陽</v>
          </cell>
          <cell r="N33" t="str">
            <v>東明</v>
          </cell>
          <cell r="U33" t="str">
            <v>六合</v>
          </cell>
          <cell r="X33" t="str">
            <v>神楽</v>
          </cell>
          <cell r="Z33" t="str">
            <v>東陽</v>
          </cell>
          <cell r="AB33" t="str">
            <v>中央</v>
          </cell>
          <cell r="AD33" t="str">
            <v>美瑛</v>
          </cell>
        </row>
        <row r="34">
          <cell r="E34" t="str">
            <v>コンサ</v>
          </cell>
          <cell r="H34" t="str">
            <v>永山南</v>
          </cell>
          <cell r="J34" t="str">
            <v>北星</v>
          </cell>
          <cell r="L34" t="str">
            <v>富良野西</v>
          </cell>
          <cell r="N34" t="str">
            <v>緑が丘</v>
          </cell>
          <cell r="U34" t="str">
            <v>神居東</v>
          </cell>
          <cell r="X34" t="str">
            <v>附属</v>
          </cell>
          <cell r="Z34" t="str">
            <v>六合</v>
          </cell>
          <cell r="AB34" t="str">
            <v>鷹栖</v>
          </cell>
          <cell r="AD34" t="str">
            <v>神楽</v>
          </cell>
        </row>
        <row r="35">
          <cell r="E35" t="str">
            <v>光陽</v>
          </cell>
          <cell r="H35" t="str">
            <v>東光</v>
          </cell>
          <cell r="J35" t="str">
            <v>緑が丘</v>
          </cell>
          <cell r="L35" t="str">
            <v>東明</v>
          </cell>
          <cell r="N35" t="str">
            <v>永山南</v>
          </cell>
          <cell r="U35" t="str">
            <v>中央</v>
          </cell>
          <cell r="X35" t="str">
            <v>東陽</v>
          </cell>
          <cell r="Z35" t="str">
            <v>神楽</v>
          </cell>
          <cell r="AB35" t="str">
            <v>美瑛</v>
          </cell>
          <cell r="AD35" t="str">
            <v>附属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53"/>
  <sheetViews>
    <sheetView view="pageBreakPreview" topLeftCell="A37" zoomScale="80" zoomScaleNormal="100" zoomScaleSheetLayoutView="80" workbookViewId="0">
      <selection activeCell="A42" sqref="A42:AZ42"/>
    </sheetView>
  </sheetViews>
  <sheetFormatPr defaultColWidth="3.125" defaultRowHeight="13.5"/>
  <cols>
    <col min="1" max="2" width="3.125" style="17" customWidth="1"/>
    <col min="3" max="25" width="3.625" style="17" customWidth="1"/>
    <col min="26" max="27" width="3.125" style="17" customWidth="1"/>
    <col min="28" max="29" width="3.625" style="17" customWidth="1"/>
    <col min="30" max="31" width="3.625" style="42" customWidth="1"/>
    <col min="32" max="52" width="3.625" style="17" customWidth="1"/>
    <col min="53" max="16384" width="3.125" style="17"/>
  </cols>
  <sheetData>
    <row r="1" spans="1:53" ht="49.5" customHeight="1">
      <c r="A1" s="114" t="s">
        <v>72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</row>
    <row r="2" spans="1:53" ht="49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</row>
    <row r="3" spans="1:53" ht="21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</row>
    <row r="4" spans="1:53" s="21" customFormat="1" ht="34.5" customHeight="1" thickBot="1">
      <c r="A4" s="116" t="s">
        <v>73</v>
      </c>
      <c r="B4" s="116"/>
      <c r="C4" s="116"/>
      <c r="D4" s="116"/>
      <c r="E4" s="116"/>
      <c r="F4" s="116"/>
      <c r="G4" s="116"/>
      <c r="H4" s="116"/>
      <c r="I4" s="116"/>
      <c r="J4" s="116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20"/>
      <c r="AF4" s="19"/>
      <c r="AG4" s="19"/>
    </row>
    <row r="5" spans="1:53" s="25" customFormat="1" ht="39.75" customHeight="1" thickBot="1">
      <c r="A5" s="117" t="s">
        <v>74</v>
      </c>
      <c r="B5" s="118"/>
      <c r="C5" s="119" t="str">
        <f>[1]入力32!B1</f>
        <v>北門</v>
      </c>
      <c r="D5" s="120"/>
      <c r="E5" s="120"/>
      <c r="F5" s="120"/>
      <c r="G5" s="120"/>
      <c r="H5" s="121" t="str">
        <f>[1]入力32!E1</f>
        <v>神居</v>
      </c>
      <c r="I5" s="122"/>
      <c r="J5" s="122"/>
      <c r="K5" s="122"/>
      <c r="L5" s="123"/>
      <c r="M5" s="121" t="str">
        <f>[1]入力32!H1</f>
        <v>トラウム</v>
      </c>
      <c r="N5" s="122"/>
      <c r="O5" s="122"/>
      <c r="P5" s="122"/>
      <c r="Q5" s="123"/>
      <c r="R5" s="121" t="str">
        <f>[1]入力32!K1</f>
        <v>忠和</v>
      </c>
      <c r="S5" s="122"/>
      <c r="T5" s="122"/>
      <c r="U5" s="122"/>
      <c r="V5" s="124"/>
      <c r="W5" s="22"/>
      <c r="X5" s="22"/>
      <c r="Y5" s="23"/>
      <c r="Z5" s="23"/>
      <c r="AA5" s="23"/>
      <c r="AB5" s="125" t="s">
        <v>75</v>
      </c>
      <c r="AC5" s="126"/>
      <c r="AD5" s="119" t="str">
        <f>[1]入力32!R1</f>
        <v>春光台</v>
      </c>
      <c r="AE5" s="120"/>
      <c r="AF5" s="120"/>
      <c r="AG5" s="120"/>
      <c r="AH5" s="120"/>
      <c r="AI5" s="120" t="str">
        <f>[1]入力32!U1</f>
        <v>上富良野</v>
      </c>
      <c r="AJ5" s="120"/>
      <c r="AK5" s="120"/>
      <c r="AL5" s="120"/>
      <c r="AM5" s="120"/>
      <c r="AN5" s="120" t="str">
        <f>[1]入力32!X1</f>
        <v>当麻</v>
      </c>
      <c r="AO5" s="120"/>
      <c r="AP5" s="120"/>
      <c r="AQ5" s="120"/>
      <c r="AR5" s="120"/>
      <c r="AS5" s="120" t="str">
        <f>[1]入力32!AA1</f>
        <v>明星</v>
      </c>
      <c r="AT5" s="120"/>
      <c r="AU5" s="120"/>
      <c r="AV5" s="120"/>
      <c r="AW5" s="127"/>
      <c r="AX5" s="24"/>
    </row>
    <row r="6" spans="1:53" s="25" customFormat="1" ht="39.75" customHeight="1" thickBot="1">
      <c r="A6" s="133" t="s">
        <v>76</v>
      </c>
      <c r="B6" s="134"/>
      <c r="C6" s="119" t="str">
        <f>[1]入力32!B2</f>
        <v>永山</v>
      </c>
      <c r="D6" s="120"/>
      <c r="E6" s="120"/>
      <c r="F6" s="120"/>
      <c r="G6" s="120"/>
      <c r="H6" s="121" t="str">
        <f>[1]入力32!E2</f>
        <v>中富良野</v>
      </c>
      <c r="I6" s="122"/>
      <c r="J6" s="122"/>
      <c r="K6" s="122"/>
      <c r="L6" s="123"/>
      <c r="M6" s="121" t="str">
        <f>[1]入力32!H2</f>
        <v>広陵</v>
      </c>
      <c r="N6" s="122"/>
      <c r="O6" s="122"/>
      <c r="P6" s="122"/>
      <c r="Q6" s="123"/>
      <c r="R6" s="121" t="str">
        <f>[1]入力32!K2</f>
        <v>愛宕</v>
      </c>
      <c r="S6" s="122"/>
      <c r="T6" s="122"/>
      <c r="U6" s="122"/>
      <c r="V6" s="124"/>
      <c r="W6" s="22"/>
      <c r="X6" s="22"/>
      <c r="Y6" s="23"/>
      <c r="Z6" s="23"/>
      <c r="AA6" s="23"/>
      <c r="AB6" s="141" t="s">
        <v>77</v>
      </c>
      <c r="AC6" s="142"/>
      <c r="AD6" s="119" t="str">
        <f>[1]入力32!R2</f>
        <v>啓北</v>
      </c>
      <c r="AE6" s="120"/>
      <c r="AF6" s="120"/>
      <c r="AG6" s="120"/>
      <c r="AH6" s="120"/>
      <c r="AI6" s="120" t="str">
        <f>[1]入力32!U2</f>
        <v>富良野東</v>
      </c>
      <c r="AJ6" s="120"/>
      <c r="AK6" s="120"/>
      <c r="AL6" s="120"/>
      <c r="AM6" s="120"/>
      <c r="AN6" s="120" t="str">
        <f>[1]入力32!X2</f>
        <v>東神楽</v>
      </c>
      <c r="AO6" s="120"/>
      <c r="AP6" s="120"/>
      <c r="AQ6" s="120"/>
      <c r="AR6" s="120"/>
      <c r="AS6" s="120" t="str">
        <f>[1]入力32!AA2</f>
        <v>東川</v>
      </c>
      <c r="AT6" s="120"/>
      <c r="AU6" s="120"/>
      <c r="AV6" s="120"/>
      <c r="AW6" s="127"/>
      <c r="AX6" s="24"/>
    </row>
    <row r="7" spans="1:53" s="25" customFormat="1" ht="39.75" customHeight="1" thickBot="1">
      <c r="A7" s="133" t="s">
        <v>78</v>
      </c>
      <c r="B7" s="134"/>
      <c r="C7" s="119" t="str">
        <f>[1]入力32!B3</f>
        <v>北星</v>
      </c>
      <c r="D7" s="120"/>
      <c r="E7" s="120"/>
      <c r="F7" s="120"/>
      <c r="G7" s="120"/>
      <c r="H7" s="121" t="str">
        <f>[1]入力32!E3</f>
        <v>富良野西</v>
      </c>
      <c r="I7" s="122"/>
      <c r="J7" s="122"/>
      <c r="K7" s="122"/>
      <c r="L7" s="123"/>
      <c r="M7" s="121" t="str">
        <f>[1]入力32!H3</f>
        <v>緑が丘</v>
      </c>
      <c r="N7" s="122"/>
      <c r="O7" s="122"/>
      <c r="P7" s="122"/>
      <c r="Q7" s="123"/>
      <c r="R7" s="121" t="str">
        <f>[1]入力32!K3</f>
        <v>東明</v>
      </c>
      <c r="S7" s="122"/>
      <c r="T7" s="122"/>
      <c r="U7" s="122"/>
      <c r="V7" s="124"/>
      <c r="W7" s="22"/>
      <c r="X7" s="22"/>
      <c r="Y7" s="23"/>
      <c r="Z7" s="23"/>
      <c r="AA7" s="23"/>
      <c r="AB7" s="133" t="s">
        <v>79</v>
      </c>
      <c r="AC7" s="134"/>
      <c r="AD7" s="119" t="str">
        <f>[1]入力32!R3</f>
        <v>六合</v>
      </c>
      <c r="AE7" s="120"/>
      <c r="AF7" s="120"/>
      <c r="AG7" s="120"/>
      <c r="AH7" s="120"/>
      <c r="AI7" s="120" t="str">
        <f>[1]入力32!U3</f>
        <v>鷹栖</v>
      </c>
      <c r="AJ7" s="120"/>
      <c r="AK7" s="120"/>
      <c r="AL7" s="120"/>
      <c r="AM7" s="120"/>
      <c r="AN7" s="120" t="str">
        <f>[1]入力32!X3</f>
        <v>神楽</v>
      </c>
      <c r="AO7" s="120"/>
      <c r="AP7" s="120"/>
      <c r="AQ7" s="120"/>
      <c r="AR7" s="120"/>
      <c r="AS7" s="120" t="str">
        <f>[1]入力32!AA3</f>
        <v>美瑛</v>
      </c>
      <c r="AT7" s="120"/>
      <c r="AU7" s="120"/>
      <c r="AV7" s="120"/>
      <c r="AW7" s="127"/>
      <c r="AX7" s="24"/>
    </row>
    <row r="8" spans="1:53" s="25" customFormat="1" ht="39.75" customHeight="1" thickBot="1">
      <c r="A8" s="133" t="s">
        <v>80</v>
      </c>
      <c r="B8" s="134"/>
      <c r="C8" s="119" t="str">
        <f>[1]入力32!B4</f>
        <v>光陽</v>
      </c>
      <c r="D8" s="120"/>
      <c r="E8" s="120"/>
      <c r="F8" s="120"/>
      <c r="G8" s="120"/>
      <c r="H8" s="121" t="str">
        <f>[1]入力32!E4</f>
        <v>コンサ</v>
      </c>
      <c r="I8" s="122"/>
      <c r="J8" s="122"/>
      <c r="K8" s="122"/>
      <c r="L8" s="123"/>
      <c r="M8" s="121" t="str">
        <f>[1]入力32!H4</f>
        <v>東光</v>
      </c>
      <c r="N8" s="122"/>
      <c r="O8" s="122"/>
      <c r="P8" s="122"/>
      <c r="Q8" s="123"/>
      <c r="R8" s="121" t="str">
        <f>[1]入力32!K4</f>
        <v>永山南</v>
      </c>
      <c r="S8" s="122"/>
      <c r="T8" s="122"/>
      <c r="U8" s="122"/>
      <c r="V8" s="124"/>
      <c r="W8" s="22"/>
      <c r="X8" s="22"/>
      <c r="Y8" s="23"/>
      <c r="Z8" s="23"/>
      <c r="AA8" s="23"/>
      <c r="AB8" s="133" t="s">
        <v>81</v>
      </c>
      <c r="AC8" s="134"/>
      <c r="AD8" s="119" t="str">
        <f>[1]入力32!R4</f>
        <v>中央</v>
      </c>
      <c r="AE8" s="120"/>
      <c r="AF8" s="120"/>
      <c r="AG8" s="120"/>
      <c r="AH8" s="120"/>
      <c r="AI8" s="120" t="str">
        <f>[1]入力32!U4</f>
        <v>神居東</v>
      </c>
      <c r="AJ8" s="120"/>
      <c r="AK8" s="120"/>
      <c r="AL8" s="120"/>
      <c r="AM8" s="120"/>
      <c r="AN8" s="120" t="str">
        <f>[1]入力32!X4</f>
        <v>東陽</v>
      </c>
      <c r="AO8" s="120"/>
      <c r="AP8" s="120"/>
      <c r="AQ8" s="120"/>
      <c r="AR8" s="120"/>
      <c r="AS8" s="120" t="str">
        <f>[1]入力32!AA4</f>
        <v>附属</v>
      </c>
      <c r="AT8" s="120"/>
      <c r="AU8" s="120"/>
      <c r="AV8" s="120"/>
      <c r="AW8" s="127"/>
    </row>
    <row r="9" spans="1:53" s="25" customFormat="1" ht="34.5" customHeight="1">
      <c r="A9" s="26"/>
      <c r="B9" s="26"/>
      <c r="C9" s="135"/>
      <c r="D9" s="136"/>
      <c r="E9" s="136"/>
      <c r="F9" s="136"/>
      <c r="G9" s="137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  <c r="Z9" s="27"/>
      <c r="AA9" s="27"/>
      <c r="AB9" s="26"/>
      <c r="AC9" s="26"/>
      <c r="AD9" s="28"/>
      <c r="AE9" s="28"/>
      <c r="AF9" s="28"/>
      <c r="AG9" s="28"/>
      <c r="AH9" s="28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9"/>
    </row>
    <row r="10" spans="1:53" s="31" customFormat="1" ht="30.75" customHeight="1">
      <c r="A10" s="138" t="s">
        <v>82</v>
      </c>
      <c r="B10" s="138"/>
      <c r="C10" s="138"/>
      <c r="D10" s="138"/>
      <c r="E10" s="138"/>
      <c r="F10" s="138"/>
      <c r="G10" s="138"/>
      <c r="H10" s="138"/>
      <c r="I10" s="138"/>
      <c r="J10" s="138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4"/>
      <c r="AE10" s="44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30"/>
    </row>
    <row r="11" spans="1:53" s="31" customFormat="1" ht="30.75" customHeight="1" thickBot="1">
      <c r="A11" s="139" t="s">
        <v>83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43"/>
      <c r="Z11" s="43"/>
      <c r="AA11" s="43"/>
      <c r="AB11" s="140" t="s">
        <v>84</v>
      </c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30"/>
    </row>
    <row r="12" spans="1:53" s="31" customFormat="1" ht="39.75" customHeight="1" thickBot="1">
      <c r="A12" s="32" t="s">
        <v>85</v>
      </c>
      <c r="B12" s="143" t="s">
        <v>86</v>
      </c>
      <c r="C12" s="144"/>
      <c r="D12" s="145"/>
      <c r="E12" s="146" t="s">
        <v>87</v>
      </c>
      <c r="F12" s="147"/>
      <c r="G12" s="148" t="s">
        <v>88</v>
      </c>
      <c r="H12" s="144"/>
      <c r="I12" s="144"/>
      <c r="J12" s="144"/>
      <c r="K12" s="144"/>
      <c r="L12" s="144"/>
      <c r="M12" s="144"/>
      <c r="N12" s="144"/>
      <c r="O12" s="144"/>
      <c r="P12" s="149"/>
      <c r="Q12" s="144" t="s">
        <v>89</v>
      </c>
      <c r="R12" s="144"/>
      <c r="S12" s="145"/>
      <c r="T12" s="143" t="s">
        <v>90</v>
      </c>
      <c r="U12" s="144"/>
      <c r="V12" s="145"/>
      <c r="W12" s="150" t="s">
        <v>91</v>
      </c>
      <c r="X12" s="151"/>
      <c r="Y12" s="152"/>
      <c r="Z12" s="30"/>
      <c r="AA12" s="30"/>
      <c r="AB12" s="32" t="s">
        <v>92</v>
      </c>
      <c r="AC12" s="143" t="s">
        <v>86</v>
      </c>
      <c r="AD12" s="144"/>
      <c r="AE12" s="145"/>
      <c r="AF12" s="146" t="s">
        <v>87</v>
      </c>
      <c r="AG12" s="147"/>
      <c r="AH12" s="148" t="s">
        <v>88</v>
      </c>
      <c r="AI12" s="144"/>
      <c r="AJ12" s="144"/>
      <c r="AK12" s="144"/>
      <c r="AL12" s="144"/>
      <c r="AM12" s="144"/>
      <c r="AN12" s="144"/>
      <c r="AO12" s="144"/>
      <c r="AP12" s="144"/>
      <c r="AQ12" s="149"/>
      <c r="AR12" s="144" t="s">
        <v>89</v>
      </c>
      <c r="AS12" s="144"/>
      <c r="AT12" s="145"/>
      <c r="AU12" s="143" t="s">
        <v>90</v>
      </c>
      <c r="AV12" s="144"/>
      <c r="AW12" s="145"/>
      <c r="AX12" s="150" t="s">
        <v>91</v>
      </c>
      <c r="AY12" s="151"/>
      <c r="AZ12" s="152"/>
    </row>
    <row r="13" spans="1:53" s="31" customFormat="1" ht="39.75" customHeight="1" thickTop="1">
      <c r="A13" s="33">
        <v>1</v>
      </c>
      <c r="B13" s="164">
        <v>0.375</v>
      </c>
      <c r="C13" s="165"/>
      <c r="D13" s="166"/>
      <c r="E13" s="153" t="s">
        <v>93</v>
      </c>
      <c r="F13" s="154"/>
      <c r="G13" s="162" t="str">
        <f>[1]入力32!E9</f>
        <v>北門</v>
      </c>
      <c r="H13" s="154"/>
      <c r="I13" s="154"/>
      <c r="J13" s="156"/>
      <c r="K13" s="153" t="s">
        <v>94</v>
      </c>
      <c r="L13" s="156"/>
      <c r="M13" s="153" t="str">
        <f>[1]入力32!H9</f>
        <v>神居</v>
      </c>
      <c r="N13" s="154"/>
      <c r="O13" s="154"/>
      <c r="P13" s="155"/>
      <c r="Q13" s="154" t="str">
        <f>[1]入力32!J9</f>
        <v>永山</v>
      </c>
      <c r="R13" s="154"/>
      <c r="S13" s="156"/>
      <c r="T13" s="153" t="str">
        <f>[1]入力32!L9</f>
        <v>中富良野</v>
      </c>
      <c r="U13" s="154"/>
      <c r="V13" s="156"/>
      <c r="W13" s="153" t="str">
        <f>[1]入力32!N9</f>
        <v>広陵</v>
      </c>
      <c r="X13" s="154"/>
      <c r="Y13" s="155"/>
      <c r="AB13" s="33">
        <v>1</v>
      </c>
      <c r="AC13" s="164">
        <v>0.375</v>
      </c>
      <c r="AD13" s="165"/>
      <c r="AE13" s="166"/>
      <c r="AF13" s="153" t="s">
        <v>95</v>
      </c>
      <c r="AG13" s="154"/>
      <c r="AH13" s="162" t="str">
        <f>[1]入力32!U9</f>
        <v>春光台</v>
      </c>
      <c r="AI13" s="154"/>
      <c r="AJ13" s="154"/>
      <c r="AK13" s="156"/>
      <c r="AL13" s="153" t="s">
        <v>96</v>
      </c>
      <c r="AM13" s="156"/>
      <c r="AN13" s="153" t="str">
        <f>[1]入力32!X9</f>
        <v>上富良野</v>
      </c>
      <c r="AO13" s="154"/>
      <c r="AP13" s="154"/>
      <c r="AQ13" s="155"/>
      <c r="AR13" s="154" t="str">
        <f>[1]入力32!Z9</f>
        <v>啓北</v>
      </c>
      <c r="AS13" s="154"/>
      <c r="AT13" s="156"/>
      <c r="AU13" s="153" t="str">
        <f>[1]入力32!AB9</f>
        <v>富良野東</v>
      </c>
      <c r="AV13" s="154"/>
      <c r="AW13" s="156"/>
      <c r="AX13" s="153" t="str">
        <f>[1]入力32!AD9</f>
        <v>東神楽</v>
      </c>
      <c r="AY13" s="154"/>
      <c r="AZ13" s="155"/>
    </row>
    <row r="14" spans="1:53" s="31" customFormat="1" ht="39.75" customHeight="1">
      <c r="A14" s="34">
        <v>2</v>
      </c>
      <c r="B14" s="157">
        <v>0.39583333333333331</v>
      </c>
      <c r="C14" s="158"/>
      <c r="D14" s="159"/>
      <c r="E14" s="160" t="s">
        <v>97</v>
      </c>
      <c r="F14" s="161"/>
      <c r="G14" s="162" t="str">
        <f>[1]入力32!E10</f>
        <v>トラウム</v>
      </c>
      <c r="H14" s="154"/>
      <c r="I14" s="154"/>
      <c r="J14" s="156"/>
      <c r="K14" s="160" t="s">
        <v>94</v>
      </c>
      <c r="L14" s="163"/>
      <c r="M14" s="153" t="str">
        <f>[1]入力32!H10</f>
        <v>忠和</v>
      </c>
      <c r="N14" s="154"/>
      <c r="O14" s="154"/>
      <c r="P14" s="155"/>
      <c r="Q14" s="154" t="str">
        <f>[1]入力32!J10</f>
        <v>広陵</v>
      </c>
      <c r="R14" s="154"/>
      <c r="S14" s="156"/>
      <c r="T14" s="153" t="str">
        <f>[1]入力32!L10</f>
        <v>愛宕</v>
      </c>
      <c r="U14" s="154"/>
      <c r="V14" s="156"/>
      <c r="W14" s="153" t="str">
        <f>[1]入力32!N10</f>
        <v>北門</v>
      </c>
      <c r="X14" s="154"/>
      <c r="Y14" s="155"/>
      <c r="AB14" s="34">
        <v>2</v>
      </c>
      <c r="AC14" s="157">
        <v>0.39583333333333331</v>
      </c>
      <c r="AD14" s="158"/>
      <c r="AE14" s="159"/>
      <c r="AF14" s="160" t="s">
        <v>98</v>
      </c>
      <c r="AG14" s="161"/>
      <c r="AH14" s="162" t="str">
        <f>[1]入力32!U10</f>
        <v>当麻</v>
      </c>
      <c r="AI14" s="154"/>
      <c r="AJ14" s="154"/>
      <c r="AK14" s="156"/>
      <c r="AL14" s="160" t="s">
        <v>99</v>
      </c>
      <c r="AM14" s="163"/>
      <c r="AN14" s="153" t="str">
        <f>[1]入力32!X10</f>
        <v>明星</v>
      </c>
      <c r="AO14" s="154"/>
      <c r="AP14" s="154"/>
      <c r="AQ14" s="155"/>
      <c r="AR14" s="154" t="str">
        <f>[1]入力32!Z10</f>
        <v>東神楽</v>
      </c>
      <c r="AS14" s="154"/>
      <c r="AT14" s="156"/>
      <c r="AU14" s="153" t="str">
        <f>[1]入力32!AB10</f>
        <v>東川</v>
      </c>
      <c r="AV14" s="154"/>
      <c r="AW14" s="156"/>
      <c r="AX14" s="153" t="str">
        <f>[1]入力32!AD10</f>
        <v>春光台</v>
      </c>
      <c r="AY14" s="154"/>
      <c r="AZ14" s="155"/>
    </row>
    <row r="15" spans="1:53" s="31" customFormat="1" ht="39.75" customHeight="1">
      <c r="A15" s="34">
        <v>3</v>
      </c>
      <c r="B15" s="167">
        <v>0.41666666666666669</v>
      </c>
      <c r="C15" s="167"/>
      <c r="D15" s="167"/>
      <c r="E15" s="168" t="s">
        <v>100</v>
      </c>
      <c r="F15" s="160"/>
      <c r="G15" s="162" t="str">
        <f>[1]入力32!E11</f>
        <v>永山</v>
      </c>
      <c r="H15" s="154"/>
      <c r="I15" s="154"/>
      <c r="J15" s="156"/>
      <c r="K15" s="168" t="s">
        <v>101</v>
      </c>
      <c r="L15" s="168"/>
      <c r="M15" s="153" t="str">
        <f>[1]入力32!H11</f>
        <v>中富良野</v>
      </c>
      <c r="N15" s="154"/>
      <c r="O15" s="154"/>
      <c r="P15" s="155"/>
      <c r="Q15" s="154" t="str">
        <f>[1]入力32!J11</f>
        <v>神居</v>
      </c>
      <c r="R15" s="154"/>
      <c r="S15" s="156"/>
      <c r="T15" s="153" t="str">
        <f>[1]入力32!L11</f>
        <v>トラウム</v>
      </c>
      <c r="U15" s="154"/>
      <c r="V15" s="156"/>
      <c r="W15" s="153" t="str">
        <f>[1]入力32!N11</f>
        <v>忠和</v>
      </c>
      <c r="X15" s="154"/>
      <c r="Y15" s="155"/>
      <c r="AB15" s="34">
        <v>3</v>
      </c>
      <c r="AC15" s="167">
        <v>0.41666666666666669</v>
      </c>
      <c r="AD15" s="167"/>
      <c r="AE15" s="167"/>
      <c r="AF15" s="160" t="s">
        <v>102</v>
      </c>
      <c r="AG15" s="161"/>
      <c r="AH15" s="162" t="str">
        <f>[1]入力32!U11</f>
        <v>啓北</v>
      </c>
      <c r="AI15" s="154"/>
      <c r="AJ15" s="154"/>
      <c r="AK15" s="156"/>
      <c r="AL15" s="160" t="s">
        <v>103</v>
      </c>
      <c r="AM15" s="163"/>
      <c r="AN15" s="153" t="str">
        <f>[1]入力32!X11</f>
        <v>富良野東</v>
      </c>
      <c r="AO15" s="154"/>
      <c r="AP15" s="154"/>
      <c r="AQ15" s="155"/>
      <c r="AR15" s="154" t="str">
        <f>[1]入力32!Z11</f>
        <v>上富良野</v>
      </c>
      <c r="AS15" s="154"/>
      <c r="AT15" s="156"/>
      <c r="AU15" s="153" t="str">
        <f>[1]入力32!AB11</f>
        <v>当麻</v>
      </c>
      <c r="AV15" s="154"/>
      <c r="AW15" s="156"/>
      <c r="AX15" s="153" t="str">
        <f>[1]入力32!AD11</f>
        <v>明星</v>
      </c>
      <c r="AY15" s="154"/>
      <c r="AZ15" s="155"/>
    </row>
    <row r="16" spans="1:53" s="31" customFormat="1" ht="39.75" customHeight="1">
      <c r="A16" s="34">
        <v>4</v>
      </c>
      <c r="B16" s="167">
        <v>0.4375</v>
      </c>
      <c r="C16" s="168"/>
      <c r="D16" s="168"/>
      <c r="E16" s="160" t="s">
        <v>104</v>
      </c>
      <c r="F16" s="161"/>
      <c r="G16" s="162" t="str">
        <f>[1]入力32!E12</f>
        <v>広陵</v>
      </c>
      <c r="H16" s="154"/>
      <c r="I16" s="154"/>
      <c r="J16" s="156"/>
      <c r="K16" s="168" t="s">
        <v>99</v>
      </c>
      <c r="L16" s="168"/>
      <c r="M16" s="153" t="str">
        <f>[1]入力32!H12</f>
        <v>愛宕</v>
      </c>
      <c r="N16" s="154"/>
      <c r="O16" s="154"/>
      <c r="P16" s="155"/>
      <c r="Q16" s="154" t="str">
        <f>[1]入力32!J12</f>
        <v>忠和</v>
      </c>
      <c r="R16" s="154"/>
      <c r="S16" s="156"/>
      <c r="T16" s="153" t="str">
        <f>[1]入力32!L12</f>
        <v>北門</v>
      </c>
      <c r="U16" s="154"/>
      <c r="V16" s="156"/>
      <c r="W16" s="153" t="str">
        <f>[1]入力32!N12</f>
        <v>永山</v>
      </c>
      <c r="X16" s="154"/>
      <c r="Y16" s="155"/>
      <c r="AB16" s="34">
        <v>4</v>
      </c>
      <c r="AC16" s="167">
        <v>0.4375</v>
      </c>
      <c r="AD16" s="168"/>
      <c r="AE16" s="168"/>
      <c r="AF16" s="160" t="s">
        <v>77</v>
      </c>
      <c r="AG16" s="161"/>
      <c r="AH16" s="162" t="str">
        <f>[1]入力32!U12</f>
        <v>東神楽</v>
      </c>
      <c r="AI16" s="154"/>
      <c r="AJ16" s="154"/>
      <c r="AK16" s="156"/>
      <c r="AL16" s="160" t="s">
        <v>101</v>
      </c>
      <c r="AM16" s="163"/>
      <c r="AN16" s="153" t="str">
        <f>[1]入力32!X12</f>
        <v>東川</v>
      </c>
      <c r="AO16" s="154"/>
      <c r="AP16" s="154"/>
      <c r="AQ16" s="155"/>
      <c r="AR16" s="154" t="str">
        <f>[1]入力32!Z12</f>
        <v>明星</v>
      </c>
      <c r="AS16" s="154"/>
      <c r="AT16" s="156"/>
      <c r="AU16" s="153" t="str">
        <f>[1]入力32!AB12</f>
        <v>春光台</v>
      </c>
      <c r="AV16" s="154"/>
      <c r="AW16" s="156"/>
      <c r="AX16" s="153" t="str">
        <f>[1]入力32!AD12</f>
        <v>啓北</v>
      </c>
      <c r="AY16" s="154"/>
      <c r="AZ16" s="155"/>
    </row>
    <row r="17" spans="1:52" s="31" customFormat="1" ht="39.75" customHeight="1">
      <c r="A17" s="34">
        <v>5</v>
      </c>
      <c r="B17" s="169">
        <v>0.45833333333333331</v>
      </c>
      <c r="C17" s="170"/>
      <c r="D17" s="170"/>
      <c r="E17" s="168" t="s">
        <v>93</v>
      </c>
      <c r="F17" s="160"/>
      <c r="G17" s="162" t="str">
        <f>[1]入力32!E13</f>
        <v>神居</v>
      </c>
      <c r="H17" s="154"/>
      <c r="I17" s="154"/>
      <c r="J17" s="156"/>
      <c r="K17" s="168" t="s">
        <v>99</v>
      </c>
      <c r="L17" s="168"/>
      <c r="M17" s="153" t="str">
        <f>[1]入力32!H13</f>
        <v>トラウム</v>
      </c>
      <c r="N17" s="154"/>
      <c r="O17" s="154"/>
      <c r="P17" s="155"/>
      <c r="Q17" s="154" t="str">
        <f>[1]入力32!J13</f>
        <v>中富良野</v>
      </c>
      <c r="R17" s="154"/>
      <c r="S17" s="156"/>
      <c r="T17" s="153" t="str">
        <f>[1]入力32!L13</f>
        <v>広陵</v>
      </c>
      <c r="U17" s="154"/>
      <c r="V17" s="156"/>
      <c r="W17" s="153" t="str">
        <f>[1]入力32!N13</f>
        <v>愛宕</v>
      </c>
      <c r="X17" s="154"/>
      <c r="Y17" s="155"/>
      <c r="AB17" s="34">
        <v>5</v>
      </c>
      <c r="AC17" s="169">
        <v>0.45833333333333331</v>
      </c>
      <c r="AD17" s="170"/>
      <c r="AE17" s="170"/>
      <c r="AF17" s="160" t="s">
        <v>105</v>
      </c>
      <c r="AG17" s="161"/>
      <c r="AH17" s="162" t="str">
        <f>[1]入力32!U13</f>
        <v>上富良野</v>
      </c>
      <c r="AI17" s="154"/>
      <c r="AJ17" s="154"/>
      <c r="AK17" s="156"/>
      <c r="AL17" s="160" t="s">
        <v>99</v>
      </c>
      <c r="AM17" s="163"/>
      <c r="AN17" s="153" t="str">
        <f>[1]入力32!X13</f>
        <v>当麻</v>
      </c>
      <c r="AO17" s="154"/>
      <c r="AP17" s="154"/>
      <c r="AQ17" s="155"/>
      <c r="AR17" s="154" t="str">
        <f>[1]入力32!Z13</f>
        <v>富良野東</v>
      </c>
      <c r="AS17" s="154"/>
      <c r="AT17" s="156"/>
      <c r="AU17" s="153" t="str">
        <f>[1]入力32!AB13</f>
        <v>東神楽</v>
      </c>
      <c r="AV17" s="154"/>
      <c r="AW17" s="156"/>
      <c r="AX17" s="153" t="str">
        <f>[1]入力32!AD13</f>
        <v>東川</v>
      </c>
      <c r="AY17" s="154"/>
      <c r="AZ17" s="155"/>
    </row>
    <row r="18" spans="1:52" s="31" customFormat="1" ht="39.75" customHeight="1">
      <c r="A18" s="34">
        <v>6</v>
      </c>
      <c r="B18" s="167">
        <v>0.47916666666666669</v>
      </c>
      <c r="C18" s="168"/>
      <c r="D18" s="168"/>
      <c r="E18" s="160" t="s">
        <v>93</v>
      </c>
      <c r="F18" s="161"/>
      <c r="G18" s="162" t="str">
        <f>[1]入力32!E14</f>
        <v>北門</v>
      </c>
      <c r="H18" s="154"/>
      <c r="I18" s="154"/>
      <c r="J18" s="156"/>
      <c r="K18" s="168" t="s">
        <v>106</v>
      </c>
      <c r="L18" s="168"/>
      <c r="M18" s="153" t="str">
        <f>[1]入力32!H14</f>
        <v>忠和</v>
      </c>
      <c r="N18" s="154"/>
      <c r="O18" s="154"/>
      <c r="P18" s="155"/>
      <c r="Q18" s="154" t="str">
        <f>[1]入力32!J14</f>
        <v>愛宕</v>
      </c>
      <c r="R18" s="154"/>
      <c r="S18" s="156"/>
      <c r="T18" s="153" t="str">
        <f>[1]入力32!L14</f>
        <v>永山</v>
      </c>
      <c r="U18" s="154"/>
      <c r="V18" s="156"/>
      <c r="W18" s="153" t="str">
        <f>[1]入力32!N14</f>
        <v>神居</v>
      </c>
      <c r="X18" s="154"/>
      <c r="Y18" s="155"/>
      <c r="AB18" s="34">
        <v>6</v>
      </c>
      <c r="AC18" s="167">
        <v>0.47916666666666669</v>
      </c>
      <c r="AD18" s="168"/>
      <c r="AE18" s="168"/>
      <c r="AF18" s="160" t="s">
        <v>105</v>
      </c>
      <c r="AG18" s="161"/>
      <c r="AH18" s="162" t="str">
        <f>[1]入力32!U14</f>
        <v>春光台</v>
      </c>
      <c r="AI18" s="154"/>
      <c r="AJ18" s="154"/>
      <c r="AK18" s="156"/>
      <c r="AL18" s="160" t="s">
        <v>99</v>
      </c>
      <c r="AM18" s="163"/>
      <c r="AN18" s="153" t="str">
        <f>[1]入力32!X14</f>
        <v>明星</v>
      </c>
      <c r="AO18" s="154"/>
      <c r="AP18" s="154"/>
      <c r="AQ18" s="155"/>
      <c r="AR18" s="154" t="str">
        <f>[1]入力32!Z14</f>
        <v>東川</v>
      </c>
      <c r="AS18" s="154"/>
      <c r="AT18" s="156"/>
      <c r="AU18" s="153" t="str">
        <f>[1]入力32!AB14</f>
        <v>啓北</v>
      </c>
      <c r="AV18" s="154"/>
      <c r="AW18" s="156"/>
      <c r="AX18" s="153" t="str">
        <f>[1]入力32!AD14</f>
        <v>上富良野</v>
      </c>
      <c r="AY18" s="154"/>
      <c r="AZ18" s="155"/>
    </row>
    <row r="19" spans="1:52" s="31" customFormat="1" ht="39.75" customHeight="1">
      <c r="A19" s="34">
        <v>7</v>
      </c>
      <c r="B19" s="167">
        <v>0.5</v>
      </c>
      <c r="C19" s="168"/>
      <c r="D19" s="168"/>
      <c r="E19" s="160" t="s">
        <v>100</v>
      </c>
      <c r="F19" s="161"/>
      <c r="G19" s="162" t="str">
        <f>[1]入力32!E15</f>
        <v>中富良野</v>
      </c>
      <c r="H19" s="154"/>
      <c r="I19" s="154"/>
      <c r="J19" s="156"/>
      <c r="K19" s="168" t="s">
        <v>101</v>
      </c>
      <c r="L19" s="168"/>
      <c r="M19" s="153" t="str">
        <f>[1]入力32!H15</f>
        <v>広陵</v>
      </c>
      <c r="N19" s="154"/>
      <c r="O19" s="154"/>
      <c r="P19" s="155"/>
      <c r="Q19" s="154" t="str">
        <f>[1]入力32!J15</f>
        <v>神居</v>
      </c>
      <c r="R19" s="154"/>
      <c r="S19" s="156"/>
      <c r="T19" s="153" t="str">
        <f>[1]入力32!L15</f>
        <v>忠和</v>
      </c>
      <c r="U19" s="154"/>
      <c r="V19" s="156"/>
      <c r="W19" s="153" t="str">
        <f>[1]入力32!N15</f>
        <v>トラウム</v>
      </c>
      <c r="X19" s="154"/>
      <c r="Y19" s="155"/>
      <c r="AB19" s="34">
        <v>7</v>
      </c>
      <c r="AC19" s="167">
        <v>0.5</v>
      </c>
      <c r="AD19" s="168"/>
      <c r="AE19" s="168"/>
      <c r="AF19" s="160" t="s">
        <v>77</v>
      </c>
      <c r="AG19" s="161"/>
      <c r="AH19" s="162" t="str">
        <f>[1]入力32!U15</f>
        <v>富良野東</v>
      </c>
      <c r="AI19" s="154"/>
      <c r="AJ19" s="154"/>
      <c r="AK19" s="156"/>
      <c r="AL19" s="160" t="s">
        <v>107</v>
      </c>
      <c r="AM19" s="163"/>
      <c r="AN19" s="153" t="str">
        <f>[1]入力32!X15</f>
        <v>東神楽</v>
      </c>
      <c r="AO19" s="154"/>
      <c r="AP19" s="154"/>
      <c r="AQ19" s="155"/>
      <c r="AR19" s="154" t="str">
        <f>[1]入力32!Z15</f>
        <v>上富良野</v>
      </c>
      <c r="AS19" s="154"/>
      <c r="AT19" s="156"/>
      <c r="AU19" s="153" t="str">
        <f>[1]入力32!AB15</f>
        <v>明星</v>
      </c>
      <c r="AV19" s="154"/>
      <c r="AW19" s="156"/>
      <c r="AX19" s="153" t="str">
        <f>[1]入力32!AD15</f>
        <v>当麻</v>
      </c>
      <c r="AY19" s="154"/>
      <c r="AZ19" s="155"/>
    </row>
    <row r="20" spans="1:52" s="31" customFormat="1" ht="39.75" customHeight="1">
      <c r="A20" s="34">
        <v>8</v>
      </c>
      <c r="B20" s="167">
        <v>0.52083333333333337</v>
      </c>
      <c r="C20" s="168"/>
      <c r="D20" s="168"/>
      <c r="E20" s="168" t="s">
        <v>108</v>
      </c>
      <c r="F20" s="160"/>
      <c r="G20" s="162" t="str">
        <f>[1]入力32!E16</f>
        <v>永山</v>
      </c>
      <c r="H20" s="154"/>
      <c r="I20" s="154"/>
      <c r="J20" s="156"/>
      <c r="K20" s="168" t="s">
        <v>109</v>
      </c>
      <c r="L20" s="168"/>
      <c r="M20" s="153" t="str">
        <f>[1]入力32!H16</f>
        <v>愛宕</v>
      </c>
      <c r="N20" s="154"/>
      <c r="O20" s="154"/>
      <c r="P20" s="155"/>
      <c r="Q20" s="154" t="str">
        <f>[1]入力32!J16</f>
        <v>北門</v>
      </c>
      <c r="R20" s="154"/>
      <c r="S20" s="156"/>
      <c r="T20" s="153" t="str">
        <f>[1]入力32!L16</f>
        <v>トラウム</v>
      </c>
      <c r="U20" s="154"/>
      <c r="V20" s="156"/>
      <c r="W20" s="153" t="str">
        <f>[1]入力32!N16</f>
        <v>中富良野</v>
      </c>
      <c r="X20" s="154"/>
      <c r="Y20" s="155"/>
      <c r="AB20" s="34">
        <v>8</v>
      </c>
      <c r="AC20" s="167">
        <v>0.52083333333333337</v>
      </c>
      <c r="AD20" s="168"/>
      <c r="AE20" s="168"/>
      <c r="AF20" s="160" t="s">
        <v>77</v>
      </c>
      <c r="AG20" s="161"/>
      <c r="AH20" s="162" t="str">
        <f>[1]入力32!U16</f>
        <v>啓北</v>
      </c>
      <c r="AI20" s="154"/>
      <c r="AJ20" s="154"/>
      <c r="AK20" s="156"/>
      <c r="AL20" s="160" t="s">
        <v>99</v>
      </c>
      <c r="AM20" s="163"/>
      <c r="AN20" s="153" t="str">
        <f>[1]入力32!X16</f>
        <v>東川</v>
      </c>
      <c r="AO20" s="154"/>
      <c r="AP20" s="154"/>
      <c r="AQ20" s="155"/>
      <c r="AR20" s="154" t="str">
        <f>[1]入力32!Z16</f>
        <v>春光台</v>
      </c>
      <c r="AS20" s="154"/>
      <c r="AT20" s="156"/>
      <c r="AU20" s="153" t="str">
        <f>[1]入力32!AB16</f>
        <v>当麻</v>
      </c>
      <c r="AV20" s="154"/>
      <c r="AW20" s="156"/>
      <c r="AX20" s="153" t="str">
        <f>[1]入力32!AD16</f>
        <v>富良野東</v>
      </c>
      <c r="AY20" s="154"/>
      <c r="AZ20" s="155"/>
    </row>
    <row r="21" spans="1:52" s="31" customFormat="1" ht="39.75" customHeight="1">
      <c r="A21" s="34">
        <v>9</v>
      </c>
      <c r="B21" s="167">
        <v>0.54166666666666663</v>
      </c>
      <c r="C21" s="167"/>
      <c r="D21" s="167"/>
      <c r="E21" s="160" t="s">
        <v>93</v>
      </c>
      <c r="F21" s="161"/>
      <c r="G21" s="162" t="str">
        <f>[1]入力32!E17</f>
        <v>神居</v>
      </c>
      <c r="H21" s="154"/>
      <c r="I21" s="154"/>
      <c r="J21" s="156"/>
      <c r="K21" s="168" t="s">
        <v>99</v>
      </c>
      <c r="L21" s="168"/>
      <c r="M21" s="153" t="str">
        <f>[1]入力32!H17</f>
        <v>忠和</v>
      </c>
      <c r="N21" s="154"/>
      <c r="O21" s="154"/>
      <c r="P21" s="155"/>
      <c r="Q21" s="154" t="str">
        <f>[1]入力32!J17</f>
        <v>中富良野</v>
      </c>
      <c r="R21" s="154"/>
      <c r="S21" s="156"/>
      <c r="T21" s="153" t="str">
        <f>[1]入力32!L17</f>
        <v>愛宕</v>
      </c>
      <c r="U21" s="154"/>
      <c r="V21" s="156"/>
      <c r="W21" s="153" t="str">
        <f>[1]入力32!N17</f>
        <v>永山</v>
      </c>
      <c r="X21" s="154"/>
      <c r="Y21" s="155"/>
      <c r="AB21" s="34">
        <v>9</v>
      </c>
      <c r="AC21" s="167">
        <v>0.54166666666666663</v>
      </c>
      <c r="AD21" s="167"/>
      <c r="AE21" s="167"/>
      <c r="AF21" s="160" t="s">
        <v>105</v>
      </c>
      <c r="AG21" s="161"/>
      <c r="AH21" s="162" t="str">
        <f>[1]入力32!U17</f>
        <v>上富良野</v>
      </c>
      <c r="AI21" s="154"/>
      <c r="AJ21" s="154"/>
      <c r="AK21" s="156"/>
      <c r="AL21" s="160" t="s">
        <v>96</v>
      </c>
      <c r="AM21" s="163"/>
      <c r="AN21" s="153" t="str">
        <f>[1]入力32!X17</f>
        <v>明星</v>
      </c>
      <c r="AO21" s="154"/>
      <c r="AP21" s="154"/>
      <c r="AQ21" s="155"/>
      <c r="AR21" s="154" t="str">
        <f>[1]入力32!Z17</f>
        <v>富良野東</v>
      </c>
      <c r="AS21" s="154"/>
      <c r="AT21" s="156"/>
      <c r="AU21" s="153" t="str">
        <f>[1]入力32!AB17</f>
        <v>東川</v>
      </c>
      <c r="AV21" s="154"/>
      <c r="AW21" s="156"/>
      <c r="AX21" s="153" t="str">
        <f>[1]入力32!AD17</f>
        <v>啓北</v>
      </c>
      <c r="AY21" s="154"/>
      <c r="AZ21" s="155"/>
    </row>
    <row r="22" spans="1:52" s="31" customFormat="1" ht="39.75" customHeight="1">
      <c r="A22" s="34">
        <v>10</v>
      </c>
      <c r="B22" s="167">
        <v>0.5625</v>
      </c>
      <c r="C22" s="168"/>
      <c r="D22" s="168"/>
      <c r="E22" s="168" t="s">
        <v>93</v>
      </c>
      <c r="F22" s="160"/>
      <c r="G22" s="162" t="str">
        <f>[1]入力32!E18</f>
        <v>北門</v>
      </c>
      <c r="H22" s="154"/>
      <c r="I22" s="154"/>
      <c r="J22" s="156"/>
      <c r="K22" s="168" t="s">
        <v>101</v>
      </c>
      <c r="L22" s="168"/>
      <c r="M22" s="153" t="str">
        <f>[1]入力32!H18</f>
        <v>トラウム</v>
      </c>
      <c r="N22" s="154"/>
      <c r="O22" s="154"/>
      <c r="P22" s="155"/>
      <c r="Q22" s="154" t="str">
        <f>[1]入力32!J18</f>
        <v>広陵</v>
      </c>
      <c r="R22" s="154"/>
      <c r="S22" s="156"/>
      <c r="T22" s="153" t="str">
        <f>[1]入力32!L18</f>
        <v>永山</v>
      </c>
      <c r="U22" s="154"/>
      <c r="V22" s="156"/>
      <c r="W22" s="153" t="str">
        <f>[1]入力32!N18</f>
        <v>忠和</v>
      </c>
      <c r="X22" s="154"/>
      <c r="Y22" s="155"/>
      <c r="AB22" s="34">
        <v>10</v>
      </c>
      <c r="AC22" s="167">
        <v>0.5625</v>
      </c>
      <c r="AD22" s="168"/>
      <c r="AE22" s="168"/>
      <c r="AF22" s="160" t="s">
        <v>105</v>
      </c>
      <c r="AG22" s="161"/>
      <c r="AH22" s="162" t="str">
        <f>[1]入力32!U18</f>
        <v>春光台</v>
      </c>
      <c r="AI22" s="154"/>
      <c r="AJ22" s="154"/>
      <c r="AK22" s="156"/>
      <c r="AL22" s="160" t="s">
        <v>96</v>
      </c>
      <c r="AM22" s="163"/>
      <c r="AN22" s="153" t="str">
        <f>[1]入力32!X18</f>
        <v>当麻</v>
      </c>
      <c r="AO22" s="154"/>
      <c r="AP22" s="154"/>
      <c r="AQ22" s="155"/>
      <c r="AR22" s="154" t="str">
        <f>[1]入力32!Z18</f>
        <v>東神楽</v>
      </c>
      <c r="AS22" s="154"/>
      <c r="AT22" s="156"/>
      <c r="AU22" s="153" t="str">
        <f>[1]入力32!AB18</f>
        <v>啓北</v>
      </c>
      <c r="AV22" s="154"/>
      <c r="AW22" s="156"/>
      <c r="AX22" s="153" t="str">
        <f>[1]入力32!AD18</f>
        <v>明星</v>
      </c>
      <c r="AY22" s="154"/>
      <c r="AZ22" s="155"/>
    </row>
    <row r="23" spans="1:52" s="31" customFormat="1" ht="39.75" customHeight="1">
      <c r="A23" s="34">
        <v>11</v>
      </c>
      <c r="B23" s="169">
        <v>0.58333333333333337</v>
      </c>
      <c r="C23" s="170"/>
      <c r="D23" s="170"/>
      <c r="E23" s="160" t="s">
        <v>110</v>
      </c>
      <c r="F23" s="161"/>
      <c r="G23" s="162" t="str">
        <f>[1]入力32!E19</f>
        <v>中富良野</v>
      </c>
      <c r="H23" s="154"/>
      <c r="I23" s="154"/>
      <c r="J23" s="156"/>
      <c r="K23" s="168" t="s">
        <v>99</v>
      </c>
      <c r="L23" s="168"/>
      <c r="M23" s="153" t="str">
        <f>[1]入力32!H19</f>
        <v>愛宕</v>
      </c>
      <c r="N23" s="154"/>
      <c r="O23" s="154"/>
      <c r="P23" s="155"/>
      <c r="Q23" s="154" t="str">
        <f>[1]入力32!J19</f>
        <v>北門</v>
      </c>
      <c r="R23" s="154"/>
      <c r="S23" s="156"/>
      <c r="T23" s="153" t="str">
        <f>[1]入力32!L19</f>
        <v>神居</v>
      </c>
      <c r="U23" s="154"/>
      <c r="V23" s="156"/>
      <c r="W23" s="153" t="str">
        <f>[1]入力32!N19</f>
        <v>トラウム</v>
      </c>
      <c r="X23" s="154"/>
      <c r="Y23" s="155"/>
      <c r="AB23" s="34">
        <v>11</v>
      </c>
      <c r="AC23" s="169">
        <v>0.58333333333333337</v>
      </c>
      <c r="AD23" s="170"/>
      <c r="AE23" s="170"/>
      <c r="AF23" s="160" t="s">
        <v>111</v>
      </c>
      <c r="AG23" s="161"/>
      <c r="AH23" s="162" t="str">
        <f>[1]入力32!U19</f>
        <v>富良野東</v>
      </c>
      <c r="AI23" s="154"/>
      <c r="AJ23" s="154"/>
      <c r="AK23" s="156"/>
      <c r="AL23" s="160" t="s">
        <v>112</v>
      </c>
      <c r="AM23" s="163"/>
      <c r="AN23" s="153" t="str">
        <f>[1]入力32!X19</f>
        <v>東川</v>
      </c>
      <c r="AO23" s="154"/>
      <c r="AP23" s="154"/>
      <c r="AQ23" s="155"/>
      <c r="AR23" s="154" t="str">
        <f>[1]入力32!Z19</f>
        <v>春光台</v>
      </c>
      <c r="AS23" s="154"/>
      <c r="AT23" s="156"/>
      <c r="AU23" s="153" t="str">
        <f>[1]入力32!AB19</f>
        <v>上富良野</v>
      </c>
      <c r="AV23" s="154"/>
      <c r="AW23" s="156"/>
      <c r="AX23" s="153" t="str">
        <f>[1]入力32!AD19</f>
        <v>当麻</v>
      </c>
      <c r="AY23" s="154"/>
      <c r="AZ23" s="155"/>
    </row>
    <row r="24" spans="1:52" s="31" customFormat="1" ht="39.75" customHeight="1" thickBot="1">
      <c r="A24" s="35">
        <v>12</v>
      </c>
      <c r="B24" s="182">
        <v>0.60416666666666663</v>
      </c>
      <c r="C24" s="183"/>
      <c r="D24" s="183"/>
      <c r="E24" s="171" t="s">
        <v>76</v>
      </c>
      <c r="F24" s="172"/>
      <c r="G24" s="174" t="str">
        <f>[1]入力32!E20</f>
        <v>永山</v>
      </c>
      <c r="H24" s="172"/>
      <c r="I24" s="172"/>
      <c r="J24" s="175"/>
      <c r="K24" s="183" t="s">
        <v>99</v>
      </c>
      <c r="L24" s="183"/>
      <c r="M24" s="171" t="str">
        <f>[1]入力32!H20</f>
        <v>広陵</v>
      </c>
      <c r="N24" s="172"/>
      <c r="O24" s="172"/>
      <c r="P24" s="173"/>
      <c r="Q24" s="172" t="str">
        <f>[1]入力32!J20</f>
        <v>トラウム</v>
      </c>
      <c r="R24" s="172"/>
      <c r="S24" s="175"/>
      <c r="T24" s="171" t="str">
        <f>[1]入力32!L20</f>
        <v>忠和</v>
      </c>
      <c r="U24" s="172"/>
      <c r="V24" s="175"/>
      <c r="W24" s="171" t="str">
        <f>[1]入力32!N20</f>
        <v>愛宕</v>
      </c>
      <c r="X24" s="172"/>
      <c r="Y24" s="173"/>
      <c r="AB24" s="35">
        <v>12</v>
      </c>
      <c r="AC24" s="182">
        <v>0.60416666666666663</v>
      </c>
      <c r="AD24" s="183"/>
      <c r="AE24" s="183"/>
      <c r="AF24" s="171" t="s">
        <v>77</v>
      </c>
      <c r="AG24" s="172"/>
      <c r="AH24" s="174" t="str">
        <f>[1]入力32!U20</f>
        <v>啓北</v>
      </c>
      <c r="AI24" s="172"/>
      <c r="AJ24" s="172"/>
      <c r="AK24" s="175"/>
      <c r="AL24" s="171" t="s">
        <v>113</v>
      </c>
      <c r="AM24" s="175"/>
      <c r="AN24" s="171" t="str">
        <f>[1]入力32!X20</f>
        <v>東神楽</v>
      </c>
      <c r="AO24" s="172"/>
      <c r="AP24" s="172"/>
      <c r="AQ24" s="173"/>
      <c r="AR24" s="172" t="str">
        <f>[1]入力32!Z20</f>
        <v>当麻</v>
      </c>
      <c r="AS24" s="172"/>
      <c r="AT24" s="175"/>
      <c r="AU24" s="171" t="str">
        <f>[1]入力32!AB20</f>
        <v>明星</v>
      </c>
      <c r="AV24" s="172"/>
      <c r="AW24" s="175"/>
      <c r="AX24" s="171" t="str">
        <f>[1]入力32!AD20</f>
        <v>東川</v>
      </c>
      <c r="AY24" s="172"/>
      <c r="AZ24" s="173"/>
    </row>
    <row r="25" spans="1:52" s="31" customFormat="1" ht="39.75" customHeight="1" thickTop="1" thickBot="1">
      <c r="A25" s="36">
        <v>13</v>
      </c>
      <c r="B25" s="184">
        <v>0.64583333333333337</v>
      </c>
      <c r="C25" s="184"/>
      <c r="D25" s="184"/>
      <c r="E25" s="176"/>
      <c r="F25" s="177"/>
      <c r="G25" s="185" t="s">
        <v>114</v>
      </c>
      <c r="H25" s="177"/>
      <c r="I25" s="177"/>
      <c r="J25" s="186"/>
      <c r="K25" s="187" t="s">
        <v>113</v>
      </c>
      <c r="L25" s="187"/>
      <c r="M25" s="187" t="s">
        <v>115</v>
      </c>
      <c r="N25" s="187"/>
      <c r="O25" s="187"/>
      <c r="P25" s="188"/>
      <c r="Q25" s="180" t="s">
        <v>116</v>
      </c>
      <c r="R25" s="189"/>
      <c r="S25" s="189"/>
      <c r="T25" s="189" t="s">
        <v>117</v>
      </c>
      <c r="U25" s="189"/>
      <c r="V25" s="189"/>
      <c r="W25" s="181" t="s">
        <v>116</v>
      </c>
      <c r="X25" s="179"/>
      <c r="Y25" s="191"/>
      <c r="Z25" s="37"/>
      <c r="AA25" s="37"/>
      <c r="AB25" s="36">
        <v>13</v>
      </c>
      <c r="AC25" s="184">
        <v>0.64583333333333337</v>
      </c>
      <c r="AD25" s="184"/>
      <c r="AE25" s="184"/>
      <c r="AF25" s="176"/>
      <c r="AG25" s="177"/>
      <c r="AH25" s="185" t="s">
        <v>118</v>
      </c>
      <c r="AI25" s="177"/>
      <c r="AJ25" s="177"/>
      <c r="AK25" s="186"/>
      <c r="AL25" s="176" t="s">
        <v>119</v>
      </c>
      <c r="AM25" s="186"/>
      <c r="AN25" s="176" t="s">
        <v>120</v>
      </c>
      <c r="AO25" s="177"/>
      <c r="AP25" s="177"/>
      <c r="AQ25" s="178"/>
      <c r="AR25" s="179" t="s">
        <v>121</v>
      </c>
      <c r="AS25" s="179"/>
      <c r="AT25" s="180"/>
      <c r="AU25" s="181" t="s">
        <v>122</v>
      </c>
      <c r="AV25" s="179"/>
      <c r="AW25" s="180"/>
      <c r="AX25" s="176" t="s">
        <v>121</v>
      </c>
      <c r="AY25" s="177"/>
      <c r="AZ25" s="178"/>
    </row>
    <row r="26" spans="1:52" s="31" customFormat="1" ht="30.75" customHeight="1">
      <c r="A26" s="16"/>
      <c r="B26" s="16"/>
      <c r="C26" s="38"/>
      <c r="D26" s="38"/>
      <c r="E26" s="38"/>
      <c r="F26" s="39"/>
      <c r="G26" s="39"/>
      <c r="H26" s="16"/>
      <c r="I26" s="16"/>
      <c r="J26" s="16"/>
      <c r="K26" s="16"/>
      <c r="L26" s="16"/>
      <c r="M26" s="1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AC26" s="16"/>
      <c r="AD26" s="38"/>
      <c r="AE26" s="16"/>
      <c r="AF26" s="16"/>
      <c r="AG26" s="39"/>
      <c r="AH26" s="39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39"/>
      <c r="AT26" s="39"/>
      <c r="AU26" s="39"/>
      <c r="AV26" s="39"/>
      <c r="AW26" s="39"/>
      <c r="AX26" s="39"/>
      <c r="AY26" s="37"/>
    </row>
    <row r="27" spans="1:52" s="31" customFormat="1" ht="30.75" customHeight="1" thickBot="1">
      <c r="A27" s="140" t="s">
        <v>123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43"/>
      <c r="AA27" s="43"/>
      <c r="AB27" s="190" t="s">
        <v>124</v>
      </c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</row>
    <row r="28" spans="1:52" s="31" customFormat="1" ht="40.5" customHeight="1" thickBot="1">
      <c r="A28" s="32" t="s">
        <v>85</v>
      </c>
      <c r="B28" s="143" t="s">
        <v>86</v>
      </c>
      <c r="C28" s="144"/>
      <c r="D28" s="145"/>
      <c r="E28" s="146" t="s">
        <v>87</v>
      </c>
      <c r="F28" s="147"/>
      <c r="G28" s="148" t="s">
        <v>88</v>
      </c>
      <c r="H28" s="144"/>
      <c r="I28" s="144"/>
      <c r="J28" s="144"/>
      <c r="K28" s="144"/>
      <c r="L28" s="144"/>
      <c r="M28" s="144"/>
      <c r="N28" s="144"/>
      <c r="O28" s="144"/>
      <c r="P28" s="149"/>
      <c r="Q28" s="144" t="s">
        <v>89</v>
      </c>
      <c r="R28" s="144"/>
      <c r="S28" s="145"/>
      <c r="T28" s="143" t="s">
        <v>90</v>
      </c>
      <c r="U28" s="144"/>
      <c r="V28" s="145"/>
      <c r="W28" s="150" t="s">
        <v>91</v>
      </c>
      <c r="X28" s="151"/>
      <c r="Y28" s="152"/>
      <c r="Z28" s="30"/>
      <c r="AA28" s="30"/>
      <c r="AB28" s="32" t="s">
        <v>125</v>
      </c>
      <c r="AC28" s="143" t="s">
        <v>86</v>
      </c>
      <c r="AD28" s="144"/>
      <c r="AE28" s="145"/>
      <c r="AF28" s="146" t="s">
        <v>126</v>
      </c>
      <c r="AG28" s="147"/>
      <c r="AH28" s="148" t="s">
        <v>88</v>
      </c>
      <c r="AI28" s="144"/>
      <c r="AJ28" s="144"/>
      <c r="AK28" s="144"/>
      <c r="AL28" s="144"/>
      <c r="AM28" s="144"/>
      <c r="AN28" s="144"/>
      <c r="AO28" s="144"/>
      <c r="AP28" s="144"/>
      <c r="AQ28" s="149"/>
      <c r="AR28" s="144" t="s">
        <v>89</v>
      </c>
      <c r="AS28" s="144"/>
      <c r="AT28" s="145"/>
      <c r="AU28" s="143" t="s">
        <v>90</v>
      </c>
      <c r="AV28" s="144"/>
      <c r="AW28" s="145"/>
      <c r="AX28" s="150" t="s">
        <v>91</v>
      </c>
      <c r="AY28" s="151"/>
      <c r="AZ28" s="152"/>
    </row>
    <row r="29" spans="1:52" s="31" customFormat="1" ht="40.5" customHeight="1" thickTop="1">
      <c r="A29" s="33">
        <v>1</v>
      </c>
      <c r="B29" s="164">
        <v>0.375</v>
      </c>
      <c r="C29" s="165"/>
      <c r="D29" s="166"/>
      <c r="E29" s="153" t="s">
        <v>127</v>
      </c>
      <c r="F29" s="154"/>
      <c r="G29" s="162" t="str">
        <f>[1]入力32!E24</f>
        <v>北星</v>
      </c>
      <c r="H29" s="154"/>
      <c r="I29" s="154"/>
      <c r="J29" s="156"/>
      <c r="K29" s="153" t="s">
        <v>128</v>
      </c>
      <c r="L29" s="156"/>
      <c r="M29" s="153" t="str">
        <f>[1]入力32!H24</f>
        <v>富良野西</v>
      </c>
      <c r="N29" s="154"/>
      <c r="O29" s="154"/>
      <c r="P29" s="155"/>
      <c r="Q29" s="154" t="str">
        <f>[1]入力32!J24</f>
        <v>光陽</v>
      </c>
      <c r="R29" s="154"/>
      <c r="S29" s="156"/>
      <c r="T29" s="153" t="str">
        <f>[1]入力32!L24</f>
        <v>コンサ</v>
      </c>
      <c r="U29" s="154"/>
      <c r="V29" s="156"/>
      <c r="W29" s="153" t="str">
        <f>[1]入力32!N24</f>
        <v>東光</v>
      </c>
      <c r="X29" s="154"/>
      <c r="Y29" s="155"/>
      <c r="AB29" s="33">
        <v>1</v>
      </c>
      <c r="AC29" s="164">
        <v>0.375</v>
      </c>
      <c r="AD29" s="165"/>
      <c r="AE29" s="166"/>
      <c r="AF29" s="153" t="s">
        <v>129</v>
      </c>
      <c r="AG29" s="154"/>
      <c r="AH29" s="162" t="str">
        <f>[1]入力32!U24</f>
        <v>六合</v>
      </c>
      <c r="AI29" s="154"/>
      <c r="AJ29" s="154"/>
      <c r="AK29" s="156"/>
      <c r="AL29" s="153" t="s">
        <v>99</v>
      </c>
      <c r="AM29" s="156"/>
      <c r="AN29" s="153" t="str">
        <f>[1]入力32!X24</f>
        <v>鷹栖</v>
      </c>
      <c r="AO29" s="154"/>
      <c r="AP29" s="154"/>
      <c r="AQ29" s="155"/>
      <c r="AR29" s="154" t="str">
        <f>[1]入力32!Z24</f>
        <v>中央</v>
      </c>
      <c r="AS29" s="154"/>
      <c r="AT29" s="156"/>
      <c r="AU29" s="153" t="str">
        <f>[1]入力32!AB24</f>
        <v>神居東</v>
      </c>
      <c r="AV29" s="154"/>
      <c r="AW29" s="156"/>
      <c r="AX29" s="153" t="str">
        <f>[1]入力32!AD24</f>
        <v>東陽</v>
      </c>
      <c r="AY29" s="154"/>
      <c r="AZ29" s="155"/>
    </row>
    <row r="30" spans="1:52" s="31" customFormat="1" ht="40.5" customHeight="1">
      <c r="A30" s="34">
        <v>2</v>
      </c>
      <c r="B30" s="157">
        <v>0.39583333333333331</v>
      </c>
      <c r="C30" s="158"/>
      <c r="D30" s="159"/>
      <c r="E30" s="160" t="s">
        <v>127</v>
      </c>
      <c r="F30" s="161"/>
      <c r="G30" s="162" t="str">
        <f>[1]入力32!E25</f>
        <v>緑が丘</v>
      </c>
      <c r="H30" s="154"/>
      <c r="I30" s="154"/>
      <c r="J30" s="156"/>
      <c r="K30" s="160" t="s">
        <v>119</v>
      </c>
      <c r="L30" s="163"/>
      <c r="M30" s="153" t="str">
        <f>[1]入力32!H25</f>
        <v>東明</v>
      </c>
      <c r="N30" s="154"/>
      <c r="O30" s="154"/>
      <c r="P30" s="155"/>
      <c r="Q30" s="154" t="str">
        <f>[1]入力32!J25</f>
        <v>東光</v>
      </c>
      <c r="R30" s="154"/>
      <c r="S30" s="156"/>
      <c r="T30" s="153" t="str">
        <f>[1]入力32!L25</f>
        <v>永山南</v>
      </c>
      <c r="U30" s="154"/>
      <c r="V30" s="156"/>
      <c r="W30" s="153" t="str">
        <f>[1]入力32!N25</f>
        <v>北星</v>
      </c>
      <c r="X30" s="154"/>
      <c r="Y30" s="155"/>
      <c r="AB30" s="34">
        <v>2</v>
      </c>
      <c r="AC30" s="157">
        <v>0.39583333333333331</v>
      </c>
      <c r="AD30" s="158"/>
      <c r="AE30" s="159"/>
      <c r="AF30" s="192" t="s">
        <v>129</v>
      </c>
      <c r="AG30" s="193"/>
      <c r="AH30" s="162" t="str">
        <f>[1]入力32!U25</f>
        <v>神楽</v>
      </c>
      <c r="AI30" s="154"/>
      <c r="AJ30" s="154"/>
      <c r="AK30" s="156"/>
      <c r="AL30" s="160" t="s">
        <v>128</v>
      </c>
      <c r="AM30" s="163"/>
      <c r="AN30" s="153" t="str">
        <f>[1]入力32!X25</f>
        <v>美瑛</v>
      </c>
      <c r="AO30" s="154"/>
      <c r="AP30" s="154"/>
      <c r="AQ30" s="155"/>
      <c r="AR30" s="154" t="str">
        <f>[1]入力32!Z25</f>
        <v>東陽</v>
      </c>
      <c r="AS30" s="154"/>
      <c r="AT30" s="156"/>
      <c r="AU30" s="153" t="str">
        <f>[1]入力32!AB25</f>
        <v>附属</v>
      </c>
      <c r="AV30" s="154"/>
      <c r="AW30" s="156"/>
      <c r="AX30" s="153" t="str">
        <f>[1]入力32!AD25</f>
        <v>六合</v>
      </c>
      <c r="AY30" s="154"/>
      <c r="AZ30" s="155"/>
    </row>
    <row r="31" spans="1:52" s="31" customFormat="1" ht="40.5" customHeight="1">
      <c r="A31" s="34">
        <v>3</v>
      </c>
      <c r="B31" s="167">
        <v>0.41666666666666669</v>
      </c>
      <c r="C31" s="167"/>
      <c r="D31" s="167"/>
      <c r="E31" s="168" t="s">
        <v>130</v>
      </c>
      <c r="F31" s="160"/>
      <c r="G31" s="162" t="str">
        <f>[1]入力32!E26</f>
        <v>光陽</v>
      </c>
      <c r="H31" s="154"/>
      <c r="I31" s="154"/>
      <c r="J31" s="156"/>
      <c r="K31" s="168" t="s">
        <v>131</v>
      </c>
      <c r="L31" s="168"/>
      <c r="M31" s="153" t="str">
        <f>[1]入力32!H26</f>
        <v>コンサ</v>
      </c>
      <c r="N31" s="154"/>
      <c r="O31" s="154"/>
      <c r="P31" s="155"/>
      <c r="Q31" s="154" t="str">
        <f>[1]入力32!J26</f>
        <v>富良野西</v>
      </c>
      <c r="R31" s="154"/>
      <c r="S31" s="156"/>
      <c r="T31" s="153" t="str">
        <f>[1]入力32!L26</f>
        <v>緑が丘</v>
      </c>
      <c r="U31" s="154"/>
      <c r="V31" s="156"/>
      <c r="W31" s="153" t="str">
        <f>[1]入力32!N26</f>
        <v>東明</v>
      </c>
      <c r="X31" s="154"/>
      <c r="Y31" s="155"/>
      <c r="AB31" s="34">
        <v>3</v>
      </c>
      <c r="AC31" s="167">
        <v>0.41666666666666669</v>
      </c>
      <c r="AD31" s="167"/>
      <c r="AE31" s="167"/>
      <c r="AF31" s="160" t="s">
        <v>132</v>
      </c>
      <c r="AG31" s="161"/>
      <c r="AH31" s="162" t="str">
        <f>[1]入力32!U26</f>
        <v>中央</v>
      </c>
      <c r="AI31" s="154"/>
      <c r="AJ31" s="154"/>
      <c r="AK31" s="156"/>
      <c r="AL31" s="160" t="s">
        <v>107</v>
      </c>
      <c r="AM31" s="163"/>
      <c r="AN31" s="153" t="str">
        <f>[1]入力32!X26</f>
        <v>神居東</v>
      </c>
      <c r="AO31" s="154"/>
      <c r="AP31" s="154"/>
      <c r="AQ31" s="155"/>
      <c r="AR31" s="154" t="str">
        <f>[1]入力32!Z26</f>
        <v>鷹栖</v>
      </c>
      <c r="AS31" s="154"/>
      <c r="AT31" s="156"/>
      <c r="AU31" s="153" t="str">
        <f>[1]入力32!AB26</f>
        <v>神楽</v>
      </c>
      <c r="AV31" s="154"/>
      <c r="AW31" s="156"/>
      <c r="AX31" s="153" t="str">
        <f>[1]入力32!AD26</f>
        <v>美瑛</v>
      </c>
      <c r="AY31" s="154"/>
      <c r="AZ31" s="155"/>
    </row>
    <row r="32" spans="1:52" s="31" customFormat="1" ht="40.5" customHeight="1">
      <c r="A32" s="34">
        <v>4</v>
      </c>
      <c r="B32" s="167">
        <v>0.4375</v>
      </c>
      <c r="C32" s="168"/>
      <c r="D32" s="168"/>
      <c r="E32" s="160" t="s">
        <v>133</v>
      </c>
      <c r="F32" s="161"/>
      <c r="G32" s="162" t="str">
        <f>[1]入力32!E27</f>
        <v>東光</v>
      </c>
      <c r="H32" s="154"/>
      <c r="I32" s="154"/>
      <c r="J32" s="156"/>
      <c r="K32" s="168" t="s">
        <v>107</v>
      </c>
      <c r="L32" s="168"/>
      <c r="M32" s="153" t="str">
        <f>[1]入力32!H27</f>
        <v>永山南</v>
      </c>
      <c r="N32" s="154"/>
      <c r="O32" s="154"/>
      <c r="P32" s="155"/>
      <c r="Q32" s="154" t="str">
        <f>[1]入力32!J27</f>
        <v>東明</v>
      </c>
      <c r="R32" s="154"/>
      <c r="S32" s="156"/>
      <c r="T32" s="153" t="str">
        <f>[1]入力32!L27</f>
        <v>北星</v>
      </c>
      <c r="U32" s="154"/>
      <c r="V32" s="156"/>
      <c r="W32" s="153" t="str">
        <f>[1]入力32!N27</f>
        <v>光陽</v>
      </c>
      <c r="X32" s="154"/>
      <c r="Y32" s="155"/>
      <c r="AB32" s="34">
        <v>4</v>
      </c>
      <c r="AC32" s="167">
        <v>0.4375</v>
      </c>
      <c r="AD32" s="168"/>
      <c r="AE32" s="168"/>
      <c r="AF32" s="160" t="s">
        <v>134</v>
      </c>
      <c r="AG32" s="161"/>
      <c r="AH32" s="162" t="str">
        <f>[1]入力32!U27</f>
        <v>東陽</v>
      </c>
      <c r="AI32" s="154"/>
      <c r="AJ32" s="154"/>
      <c r="AK32" s="156"/>
      <c r="AL32" s="160" t="s">
        <v>107</v>
      </c>
      <c r="AM32" s="163"/>
      <c r="AN32" s="153" t="str">
        <f>[1]入力32!X27</f>
        <v>附属</v>
      </c>
      <c r="AO32" s="154"/>
      <c r="AP32" s="154"/>
      <c r="AQ32" s="155"/>
      <c r="AR32" s="154" t="str">
        <f>[1]入力32!Z27</f>
        <v>美瑛</v>
      </c>
      <c r="AS32" s="154"/>
      <c r="AT32" s="156"/>
      <c r="AU32" s="153" t="str">
        <f>[1]入力32!AB27</f>
        <v>六合</v>
      </c>
      <c r="AV32" s="154"/>
      <c r="AW32" s="156"/>
      <c r="AX32" s="153" t="str">
        <f>[1]入力32!AD27</f>
        <v>中央</v>
      </c>
      <c r="AY32" s="154"/>
      <c r="AZ32" s="155"/>
    </row>
    <row r="33" spans="1:52" s="31" customFormat="1" ht="40.5" customHeight="1">
      <c r="A33" s="34">
        <v>5</v>
      </c>
      <c r="B33" s="169">
        <v>0.45833333333333331</v>
      </c>
      <c r="C33" s="170"/>
      <c r="D33" s="170"/>
      <c r="E33" s="168" t="s">
        <v>135</v>
      </c>
      <c r="F33" s="160"/>
      <c r="G33" s="162" t="str">
        <f>[1]入力32!E28</f>
        <v>富良野西</v>
      </c>
      <c r="H33" s="154"/>
      <c r="I33" s="154"/>
      <c r="J33" s="156"/>
      <c r="K33" s="168" t="s">
        <v>112</v>
      </c>
      <c r="L33" s="168"/>
      <c r="M33" s="153" t="str">
        <f>[1]入力32!H28</f>
        <v>緑が丘</v>
      </c>
      <c r="N33" s="154"/>
      <c r="O33" s="154"/>
      <c r="P33" s="155"/>
      <c r="Q33" s="154" t="str">
        <f>[1]入力32!J28</f>
        <v>コンサ</v>
      </c>
      <c r="R33" s="154"/>
      <c r="S33" s="156"/>
      <c r="T33" s="153" t="str">
        <f>[1]入力32!L28</f>
        <v>東光</v>
      </c>
      <c r="U33" s="154"/>
      <c r="V33" s="156"/>
      <c r="W33" s="153" t="str">
        <f>[1]入力32!N28</f>
        <v>永山南</v>
      </c>
      <c r="X33" s="154"/>
      <c r="Y33" s="155"/>
      <c r="AB33" s="34">
        <v>5</v>
      </c>
      <c r="AC33" s="169">
        <v>0.45833333333333331</v>
      </c>
      <c r="AD33" s="170"/>
      <c r="AE33" s="170"/>
      <c r="AF33" s="160" t="s">
        <v>136</v>
      </c>
      <c r="AG33" s="161"/>
      <c r="AH33" s="162" t="str">
        <f>[1]入力32!U28</f>
        <v>鷹栖</v>
      </c>
      <c r="AI33" s="154"/>
      <c r="AJ33" s="154"/>
      <c r="AK33" s="156"/>
      <c r="AL33" s="160" t="s">
        <v>106</v>
      </c>
      <c r="AM33" s="163"/>
      <c r="AN33" s="153" t="str">
        <f>[1]入力32!X28</f>
        <v>神楽</v>
      </c>
      <c r="AO33" s="154"/>
      <c r="AP33" s="154"/>
      <c r="AQ33" s="155"/>
      <c r="AR33" s="154" t="str">
        <f>[1]入力32!Z28</f>
        <v>神居東</v>
      </c>
      <c r="AS33" s="154"/>
      <c r="AT33" s="156"/>
      <c r="AU33" s="153" t="str">
        <f>[1]入力32!AB28</f>
        <v>東陽</v>
      </c>
      <c r="AV33" s="154"/>
      <c r="AW33" s="156"/>
      <c r="AX33" s="153" t="str">
        <f>[1]入力32!AD28</f>
        <v>附属</v>
      </c>
      <c r="AY33" s="154"/>
      <c r="AZ33" s="155"/>
    </row>
    <row r="34" spans="1:52" s="31" customFormat="1" ht="40.5" customHeight="1">
      <c r="A34" s="34">
        <v>6</v>
      </c>
      <c r="B34" s="167">
        <v>0.47916666666666669</v>
      </c>
      <c r="C34" s="168"/>
      <c r="D34" s="168"/>
      <c r="E34" s="160" t="s">
        <v>135</v>
      </c>
      <c r="F34" s="161"/>
      <c r="G34" s="162" t="str">
        <f>[1]入力32!E29</f>
        <v>北星</v>
      </c>
      <c r="H34" s="154"/>
      <c r="I34" s="154"/>
      <c r="J34" s="156"/>
      <c r="K34" s="168" t="s">
        <v>107</v>
      </c>
      <c r="L34" s="168"/>
      <c r="M34" s="153" t="str">
        <f>[1]入力32!H29</f>
        <v>東明</v>
      </c>
      <c r="N34" s="154"/>
      <c r="O34" s="154"/>
      <c r="P34" s="155"/>
      <c r="Q34" s="154" t="str">
        <f>[1]入力32!J29</f>
        <v>永山南</v>
      </c>
      <c r="R34" s="154"/>
      <c r="S34" s="156"/>
      <c r="T34" s="153" t="str">
        <f>[1]入力32!L29</f>
        <v>光陽</v>
      </c>
      <c r="U34" s="154"/>
      <c r="V34" s="156"/>
      <c r="W34" s="153" t="str">
        <f>[1]入力32!N29</f>
        <v>富良野西</v>
      </c>
      <c r="X34" s="154"/>
      <c r="Y34" s="155"/>
      <c r="AB34" s="34">
        <v>6</v>
      </c>
      <c r="AC34" s="167">
        <v>0.47916666666666669</v>
      </c>
      <c r="AD34" s="168"/>
      <c r="AE34" s="168"/>
      <c r="AF34" s="160" t="s">
        <v>137</v>
      </c>
      <c r="AG34" s="161"/>
      <c r="AH34" s="162" t="str">
        <f>[1]入力32!U29</f>
        <v>六合</v>
      </c>
      <c r="AI34" s="154"/>
      <c r="AJ34" s="154"/>
      <c r="AK34" s="156"/>
      <c r="AL34" s="160" t="s">
        <v>107</v>
      </c>
      <c r="AM34" s="163"/>
      <c r="AN34" s="153" t="str">
        <f>[1]入力32!X29</f>
        <v>美瑛</v>
      </c>
      <c r="AO34" s="154"/>
      <c r="AP34" s="154"/>
      <c r="AQ34" s="155"/>
      <c r="AR34" s="154" t="str">
        <f>[1]入力32!Z29</f>
        <v>附属</v>
      </c>
      <c r="AS34" s="154"/>
      <c r="AT34" s="156"/>
      <c r="AU34" s="153" t="str">
        <f>[1]入力32!AB29</f>
        <v>中央</v>
      </c>
      <c r="AV34" s="154"/>
      <c r="AW34" s="156"/>
      <c r="AX34" s="153" t="str">
        <f>[1]入力32!AD29</f>
        <v>鷹栖</v>
      </c>
      <c r="AY34" s="154"/>
      <c r="AZ34" s="155"/>
    </row>
    <row r="35" spans="1:52" s="31" customFormat="1" ht="40.5" customHeight="1">
      <c r="A35" s="34">
        <v>7</v>
      </c>
      <c r="B35" s="167">
        <v>0.5</v>
      </c>
      <c r="C35" s="168"/>
      <c r="D35" s="168"/>
      <c r="E35" s="160" t="s">
        <v>138</v>
      </c>
      <c r="F35" s="161"/>
      <c r="G35" s="162" t="str">
        <f>[1]入力32!E30</f>
        <v>コンサ</v>
      </c>
      <c r="H35" s="154"/>
      <c r="I35" s="154"/>
      <c r="J35" s="156"/>
      <c r="K35" s="168" t="s">
        <v>107</v>
      </c>
      <c r="L35" s="168"/>
      <c r="M35" s="153" t="str">
        <f>[1]入力32!H30</f>
        <v>東光</v>
      </c>
      <c r="N35" s="154"/>
      <c r="O35" s="154"/>
      <c r="P35" s="155"/>
      <c r="Q35" s="154" t="str">
        <f>[1]入力32!J30</f>
        <v>富良野西</v>
      </c>
      <c r="R35" s="154"/>
      <c r="S35" s="156"/>
      <c r="T35" s="153" t="str">
        <f>[1]入力32!L30</f>
        <v>東明</v>
      </c>
      <c r="U35" s="154"/>
      <c r="V35" s="156"/>
      <c r="W35" s="153" t="str">
        <f>[1]入力32!N30</f>
        <v>緑が丘</v>
      </c>
      <c r="X35" s="154"/>
      <c r="Y35" s="155"/>
      <c r="AB35" s="34">
        <v>7</v>
      </c>
      <c r="AC35" s="167">
        <v>0.5</v>
      </c>
      <c r="AD35" s="168"/>
      <c r="AE35" s="168"/>
      <c r="AF35" s="160" t="s">
        <v>139</v>
      </c>
      <c r="AG35" s="161"/>
      <c r="AH35" s="162" t="str">
        <f>[1]入力32!U30</f>
        <v>神居東</v>
      </c>
      <c r="AI35" s="154"/>
      <c r="AJ35" s="154"/>
      <c r="AK35" s="156"/>
      <c r="AL35" s="160" t="s">
        <v>140</v>
      </c>
      <c r="AM35" s="163"/>
      <c r="AN35" s="153" t="str">
        <f>[1]入力32!X30</f>
        <v>東陽</v>
      </c>
      <c r="AO35" s="154"/>
      <c r="AP35" s="154"/>
      <c r="AQ35" s="155"/>
      <c r="AR35" s="154" t="str">
        <f>[1]入力32!Z30</f>
        <v>鷹栖</v>
      </c>
      <c r="AS35" s="154"/>
      <c r="AT35" s="156"/>
      <c r="AU35" s="153" t="str">
        <f>[1]入力32!AB30</f>
        <v>美瑛</v>
      </c>
      <c r="AV35" s="154"/>
      <c r="AW35" s="156"/>
      <c r="AX35" s="153" t="str">
        <f>[1]入力32!AD30</f>
        <v>神楽</v>
      </c>
      <c r="AY35" s="154"/>
      <c r="AZ35" s="155"/>
    </row>
    <row r="36" spans="1:52" s="31" customFormat="1" ht="40.5" customHeight="1">
      <c r="A36" s="34">
        <v>8</v>
      </c>
      <c r="B36" s="167">
        <v>0.52083333333333337</v>
      </c>
      <c r="C36" s="168"/>
      <c r="D36" s="168"/>
      <c r="E36" s="168" t="s">
        <v>133</v>
      </c>
      <c r="F36" s="160"/>
      <c r="G36" s="162" t="str">
        <f>[1]入力32!E31</f>
        <v>光陽</v>
      </c>
      <c r="H36" s="154"/>
      <c r="I36" s="154"/>
      <c r="J36" s="156"/>
      <c r="K36" s="168" t="s">
        <v>140</v>
      </c>
      <c r="L36" s="168"/>
      <c r="M36" s="153" t="str">
        <f>[1]入力32!H31</f>
        <v>永山南</v>
      </c>
      <c r="N36" s="154"/>
      <c r="O36" s="154"/>
      <c r="P36" s="155"/>
      <c r="Q36" s="154" t="str">
        <f>[1]入力32!J31</f>
        <v>北星</v>
      </c>
      <c r="R36" s="154"/>
      <c r="S36" s="156"/>
      <c r="T36" s="153" t="str">
        <f>[1]入力32!L31</f>
        <v>緑が丘</v>
      </c>
      <c r="U36" s="154"/>
      <c r="V36" s="156"/>
      <c r="W36" s="153" t="str">
        <f>[1]入力32!N31</f>
        <v>コンサ</v>
      </c>
      <c r="X36" s="154"/>
      <c r="Y36" s="155"/>
      <c r="AB36" s="34">
        <v>8</v>
      </c>
      <c r="AC36" s="167">
        <v>0.52083333333333337</v>
      </c>
      <c r="AD36" s="168"/>
      <c r="AE36" s="168"/>
      <c r="AF36" s="160" t="s">
        <v>139</v>
      </c>
      <c r="AG36" s="161"/>
      <c r="AH36" s="162" t="str">
        <f>[1]入力32!U31</f>
        <v>中央</v>
      </c>
      <c r="AI36" s="154"/>
      <c r="AJ36" s="154"/>
      <c r="AK36" s="156"/>
      <c r="AL36" s="160" t="s">
        <v>140</v>
      </c>
      <c r="AM36" s="163"/>
      <c r="AN36" s="153" t="str">
        <f>[1]入力32!X31</f>
        <v>附属</v>
      </c>
      <c r="AO36" s="154"/>
      <c r="AP36" s="154"/>
      <c r="AQ36" s="155"/>
      <c r="AR36" s="154" t="str">
        <f>[1]入力32!Z31</f>
        <v>六合</v>
      </c>
      <c r="AS36" s="154"/>
      <c r="AT36" s="156"/>
      <c r="AU36" s="153" t="str">
        <f>[1]入力32!AB31</f>
        <v>神楽</v>
      </c>
      <c r="AV36" s="154"/>
      <c r="AW36" s="156"/>
      <c r="AX36" s="153" t="str">
        <f>[1]入力32!AD31</f>
        <v>神居東</v>
      </c>
      <c r="AY36" s="154"/>
      <c r="AZ36" s="155"/>
    </row>
    <row r="37" spans="1:52" s="31" customFormat="1" ht="40.5" customHeight="1">
      <c r="A37" s="34">
        <v>9</v>
      </c>
      <c r="B37" s="167">
        <v>0.54166666666666663</v>
      </c>
      <c r="C37" s="167"/>
      <c r="D37" s="167"/>
      <c r="E37" s="160" t="s">
        <v>141</v>
      </c>
      <c r="F37" s="161"/>
      <c r="G37" s="162" t="str">
        <f>[1]入力32!E32</f>
        <v>富良野西</v>
      </c>
      <c r="H37" s="154"/>
      <c r="I37" s="154"/>
      <c r="J37" s="156"/>
      <c r="K37" s="168" t="s">
        <v>140</v>
      </c>
      <c r="L37" s="168"/>
      <c r="M37" s="153" t="str">
        <f>[1]入力32!H32</f>
        <v>東明</v>
      </c>
      <c r="N37" s="154"/>
      <c r="O37" s="154"/>
      <c r="P37" s="155"/>
      <c r="Q37" s="154" t="str">
        <f>[1]入力32!J32</f>
        <v>コンサ</v>
      </c>
      <c r="R37" s="154"/>
      <c r="S37" s="156"/>
      <c r="T37" s="153" t="str">
        <f>[1]入力32!L32</f>
        <v>永山南</v>
      </c>
      <c r="U37" s="154"/>
      <c r="V37" s="156"/>
      <c r="W37" s="153" t="str">
        <f>[1]入力32!N32</f>
        <v>光陽</v>
      </c>
      <c r="X37" s="154"/>
      <c r="Y37" s="155"/>
      <c r="AB37" s="34">
        <v>9</v>
      </c>
      <c r="AC37" s="167">
        <v>0.54166666666666663</v>
      </c>
      <c r="AD37" s="167"/>
      <c r="AE37" s="167"/>
      <c r="AF37" s="160" t="s">
        <v>137</v>
      </c>
      <c r="AG37" s="161"/>
      <c r="AH37" s="162" t="str">
        <f>[1]入力32!U32</f>
        <v>鷹栖</v>
      </c>
      <c r="AI37" s="154"/>
      <c r="AJ37" s="154"/>
      <c r="AK37" s="156"/>
      <c r="AL37" s="160" t="s">
        <v>142</v>
      </c>
      <c r="AM37" s="163"/>
      <c r="AN37" s="153" t="str">
        <f>[1]入力32!X32</f>
        <v>美瑛</v>
      </c>
      <c r="AO37" s="154"/>
      <c r="AP37" s="154"/>
      <c r="AQ37" s="155"/>
      <c r="AR37" s="154" t="str">
        <f>[1]入力32!Z32</f>
        <v>神居東</v>
      </c>
      <c r="AS37" s="154"/>
      <c r="AT37" s="156"/>
      <c r="AU37" s="153" t="str">
        <f>[1]入力32!AB32</f>
        <v>附属</v>
      </c>
      <c r="AV37" s="154"/>
      <c r="AW37" s="156"/>
      <c r="AX37" s="153" t="str">
        <f>[1]入力32!AD32</f>
        <v>中央</v>
      </c>
      <c r="AY37" s="154"/>
      <c r="AZ37" s="155"/>
    </row>
    <row r="38" spans="1:52" s="31" customFormat="1" ht="40.5" customHeight="1">
      <c r="A38" s="34">
        <v>10</v>
      </c>
      <c r="B38" s="167">
        <v>0.5625</v>
      </c>
      <c r="C38" s="168"/>
      <c r="D38" s="168"/>
      <c r="E38" s="168" t="s">
        <v>143</v>
      </c>
      <c r="F38" s="160"/>
      <c r="G38" s="162" t="str">
        <f>[1]入力32!E33</f>
        <v>北星</v>
      </c>
      <c r="H38" s="154"/>
      <c r="I38" s="154"/>
      <c r="J38" s="156"/>
      <c r="K38" s="168" t="s">
        <v>144</v>
      </c>
      <c r="L38" s="168"/>
      <c r="M38" s="153" t="str">
        <f>[1]入力32!H33</f>
        <v>緑が丘</v>
      </c>
      <c r="N38" s="154"/>
      <c r="O38" s="154"/>
      <c r="P38" s="155"/>
      <c r="Q38" s="154" t="str">
        <f>[1]入力32!J33</f>
        <v>東光</v>
      </c>
      <c r="R38" s="154"/>
      <c r="S38" s="156"/>
      <c r="T38" s="153" t="str">
        <f>[1]入力32!L33</f>
        <v>光陽</v>
      </c>
      <c r="U38" s="154"/>
      <c r="V38" s="156"/>
      <c r="W38" s="153" t="str">
        <f>[1]入力32!N33</f>
        <v>東明</v>
      </c>
      <c r="X38" s="154"/>
      <c r="Y38" s="155"/>
      <c r="AB38" s="34">
        <v>10</v>
      </c>
      <c r="AC38" s="167">
        <v>0.5625</v>
      </c>
      <c r="AD38" s="168"/>
      <c r="AE38" s="168"/>
      <c r="AF38" s="160" t="s">
        <v>145</v>
      </c>
      <c r="AG38" s="161"/>
      <c r="AH38" s="162" t="str">
        <f>[1]入力32!U33</f>
        <v>六合</v>
      </c>
      <c r="AI38" s="154"/>
      <c r="AJ38" s="154"/>
      <c r="AK38" s="156"/>
      <c r="AL38" s="160" t="s">
        <v>146</v>
      </c>
      <c r="AM38" s="163"/>
      <c r="AN38" s="153" t="str">
        <f>[1]入力32!X33</f>
        <v>神楽</v>
      </c>
      <c r="AO38" s="154"/>
      <c r="AP38" s="154"/>
      <c r="AQ38" s="155"/>
      <c r="AR38" s="154" t="str">
        <f>[1]入力32!Z33</f>
        <v>東陽</v>
      </c>
      <c r="AS38" s="154"/>
      <c r="AT38" s="156"/>
      <c r="AU38" s="153" t="str">
        <f>[1]入力32!AB33</f>
        <v>中央</v>
      </c>
      <c r="AV38" s="154"/>
      <c r="AW38" s="156"/>
      <c r="AX38" s="153" t="str">
        <f>[1]入力32!AD33</f>
        <v>美瑛</v>
      </c>
      <c r="AY38" s="154"/>
      <c r="AZ38" s="155"/>
    </row>
    <row r="39" spans="1:52" s="31" customFormat="1" ht="40.5" customHeight="1">
      <c r="A39" s="34">
        <v>11</v>
      </c>
      <c r="B39" s="169">
        <v>0.58333333333333337</v>
      </c>
      <c r="C39" s="170"/>
      <c r="D39" s="170"/>
      <c r="E39" s="160" t="s">
        <v>147</v>
      </c>
      <c r="F39" s="161"/>
      <c r="G39" s="162" t="str">
        <f>[1]入力32!E34</f>
        <v>コンサ</v>
      </c>
      <c r="H39" s="154"/>
      <c r="I39" s="154"/>
      <c r="J39" s="156"/>
      <c r="K39" s="168" t="s">
        <v>101</v>
      </c>
      <c r="L39" s="168"/>
      <c r="M39" s="153" t="str">
        <f>[1]入力32!H34</f>
        <v>永山南</v>
      </c>
      <c r="N39" s="154"/>
      <c r="O39" s="154"/>
      <c r="P39" s="155"/>
      <c r="Q39" s="154" t="str">
        <f>[1]入力32!J34</f>
        <v>北星</v>
      </c>
      <c r="R39" s="154"/>
      <c r="S39" s="156"/>
      <c r="T39" s="153" t="str">
        <f>[1]入力32!L34</f>
        <v>富良野西</v>
      </c>
      <c r="U39" s="154"/>
      <c r="V39" s="156"/>
      <c r="W39" s="153" t="str">
        <f>[1]入力32!N34</f>
        <v>緑が丘</v>
      </c>
      <c r="X39" s="154"/>
      <c r="Y39" s="155"/>
      <c r="AB39" s="34">
        <v>11</v>
      </c>
      <c r="AC39" s="169">
        <v>0.58333333333333337</v>
      </c>
      <c r="AD39" s="170"/>
      <c r="AE39" s="170"/>
      <c r="AF39" s="160" t="s">
        <v>148</v>
      </c>
      <c r="AG39" s="161"/>
      <c r="AH39" s="162" t="str">
        <f>[1]入力32!U34</f>
        <v>神居東</v>
      </c>
      <c r="AI39" s="154"/>
      <c r="AJ39" s="154"/>
      <c r="AK39" s="156"/>
      <c r="AL39" s="160" t="s">
        <v>101</v>
      </c>
      <c r="AM39" s="163"/>
      <c r="AN39" s="153" t="str">
        <f>[1]入力32!X34</f>
        <v>附属</v>
      </c>
      <c r="AO39" s="154"/>
      <c r="AP39" s="154"/>
      <c r="AQ39" s="155"/>
      <c r="AR39" s="154" t="str">
        <f>[1]入力32!Z34</f>
        <v>六合</v>
      </c>
      <c r="AS39" s="154"/>
      <c r="AT39" s="156"/>
      <c r="AU39" s="153" t="str">
        <f>[1]入力32!AB34</f>
        <v>鷹栖</v>
      </c>
      <c r="AV39" s="154"/>
      <c r="AW39" s="156"/>
      <c r="AX39" s="153" t="str">
        <f>[1]入力32!AD34</f>
        <v>神楽</v>
      </c>
      <c r="AY39" s="154"/>
      <c r="AZ39" s="155"/>
    </row>
    <row r="40" spans="1:52" s="31" customFormat="1" ht="40.5" customHeight="1" thickBot="1">
      <c r="A40" s="40">
        <v>12</v>
      </c>
      <c r="B40" s="182">
        <v>0.60416666666666663</v>
      </c>
      <c r="C40" s="183"/>
      <c r="D40" s="183"/>
      <c r="E40" s="200" t="s">
        <v>149</v>
      </c>
      <c r="F40" s="201"/>
      <c r="G40" s="162" t="str">
        <f>[1]入力32!E35</f>
        <v>光陽</v>
      </c>
      <c r="H40" s="154"/>
      <c r="I40" s="154"/>
      <c r="J40" s="156"/>
      <c r="K40" s="202" t="s">
        <v>107</v>
      </c>
      <c r="L40" s="202"/>
      <c r="M40" s="153" t="str">
        <f>[1]入力32!H35</f>
        <v>東光</v>
      </c>
      <c r="N40" s="154"/>
      <c r="O40" s="154"/>
      <c r="P40" s="155"/>
      <c r="Q40" s="154" t="str">
        <f>[1]入力32!J35</f>
        <v>緑が丘</v>
      </c>
      <c r="R40" s="154"/>
      <c r="S40" s="156"/>
      <c r="T40" s="153" t="str">
        <f>[1]入力32!L35</f>
        <v>東明</v>
      </c>
      <c r="U40" s="154"/>
      <c r="V40" s="156"/>
      <c r="W40" s="153" t="str">
        <f>[1]入力32!N35</f>
        <v>永山南</v>
      </c>
      <c r="X40" s="154"/>
      <c r="Y40" s="155"/>
      <c r="AB40" s="40">
        <v>12</v>
      </c>
      <c r="AC40" s="182">
        <v>0.60416666666666663</v>
      </c>
      <c r="AD40" s="183"/>
      <c r="AE40" s="183"/>
      <c r="AF40" s="200" t="s">
        <v>150</v>
      </c>
      <c r="AG40" s="201"/>
      <c r="AH40" s="162" t="str">
        <f>[1]入力32!U35</f>
        <v>中央</v>
      </c>
      <c r="AI40" s="154"/>
      <c r="AJ40" s="154"/>
      <c r="AK40" s="156"/>
      <c r="AL40" s="200" t="s">
        <v>151</v>
      </c>
      <c r="AM40" s="203"/>
      <c r="AN40" s="153" t="str">
        <f>[1]入力32!X35</f>
        <v>東陽</v>
      </c>
      <c r="AO40" s="154"/>
      <c r="AP40" s="154"/>
      <c r="AQ40" s="155"/>
      <c r="AR40" s="154" t="str">
        <f>[1]入力32!Z35</f>
        <v>神楽</v>
      </c>
      <c r="AS40" s="154"/>
      <c r="AT40" s="156"/>
      <c r="AU40" s="153" t="str">
        <f>[1]入力32!AB35</f>
        <v>美瑛</v>
      </c>
      <c r="AV40" s="154"/>
      <c r="AW40" s="156"/>
      <c r="AX40" s="153" t="str">
        <f>[1]入力32!AD35</f>
        <v>附属</v>
      </c>
      <c r="AY40" s="154"/>
      <c r="AZ40" s="155"/>
    </row>
    <row r="41" spans="1:52" s="31" customFormat="1" ht="40.5" customHeight="1" thickTop="1" thickBot="1">
      <c r="A41" s="41">
        <v>13</v>
      </c>
      <c r="B41" s="184">
        <v>0.64583333333333337</v>
      </c>
      <c r="C41" s="184"/>
      <c r="D41" s="184"/>
      <c r="E41" s="194"/>
      <c r="F41" s="195"/>
      <c r="G41" s="196" t="s">
        <v>152</v>
      </c>
      <c r="H41" s="197"/>
      <c r="I41" s="197"/>
      <c r="J41" s="198"/>
      <c r="K41" s="194" t="s">
        <v>107</v>
      </c>
      <c r="L41" s="194"/>
      <c r="M41" s="195" t="s">
        <v>153</v>
      </c>
      <c r="N41" s="197"/>
      <c r="O41" s="197"/>
      <c r="P41" s="199"/>
      <c r="Q41" s="197" t="s">
        <v>154</v>
      </c>
      <c r="R41" s="197"/>
      <c r="S41" s="198"/>
      <c r="T41" s="195" t="s">
        <v>155</v>
      </c>
      <c r="U41" s="197"/>
      <c r="V41" s="198"/>
      <c r="W41" s="195" t="s">
        <v>154</v>
      </c>
      <c r="X41" s="197"/>
      <c r="Y41" s="199"/>
      <c r="AB41" s="41">
        <v>13</v>
      </c>
      <c r="AC41" s="184">
        <v>0.64583333333333337</v>
      </c>
      <c r="AD41" s="184"/>
      <c r="AE41" s="184"/>
      <c r="AF41" s="195"/>
      <c r="AG41" s="197"/>
      <c r="AH41" s="196" t="s">
        <v>156</v>
      </c>
      <c r="AI41" s="197"/>
      <c r="AJ41" s="197"/>
      <c r="AK41" s="198"/>
      <c r="AL41" s="195" t="s">
        <v>157</v>
      </c>
      <c r="AM41" s="198"/>
      <c r="AN41" s="195" t="s">
        <v>158</v>
      </c>
      <c r="AO41" s="197"/>
      <c r="AP41" s="197"/>
      <c r="AQ41" s="199"/>
      <c r="AR41" s="197" t="s">
        <v>159</v>
      </c>
      <c r="AS41" s="197"/>
      <c r="AT41" s="198"/>
      <c r="AU41" s="195" t="s">
        <v>160</v>
      </c>
      <c r="AV41" s="197"/>
      <c r="AW41" s="198"/>
      <c r="AX41" s="195" t="s">
        <v>159</v>
      </c>
      <c r="AY41" s="197"/>
      <c r="AZ41" s="199"/>
    </row>
    <row r="42" spans="1:52" ht="28.5" customHeight="1">
      <c r="A42" s="129" t="s">
        <v>219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</row>
    <row r="43" spans="1:52" ht="28.5" customHeight="1">
      <c r="A43" s="129" t="s">
        <v>214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</row>
    <row r="44" spans="1:52" ht="28.5" customHeight="1">
      <c r="A44" s="131" t="s">
        <v>215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</row>
    <row r="45" spans="1:52" ht="28.5" customHeight="1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</row>
    <row r="46" spans="1:52" ht="28.5" customHeight="1">
      <c r="A46" s="132" t="s">
        <v>216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</row>
    <row r="47" spans="1:52" ht="28.5" customHeight="1">
      <c r="A47" s="131" t="s">
        <v>217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</row>
    <row r="48" spans="1:52" ht="28.5" customHeight="1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</row>
    <row r="49" spans="1:52" ht="28.5" customHeight="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</row>
    <row r="51" spans="1:5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</row>
    <row r="52" spans="1:5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</row>
    <row r="53" spans="1:5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</row>
  </sheetData>
  <mergeCells count="495">
    <mergeCell ref="AU41:AW41"/>
    <mergeCell ref="AX41:AZ41"/>
    <mergeCell ref="T41:V41"/>
    <mergeCell ref="W41:Y41"/>
    <mergeCell ref="AC41:AE41"/>
    <mergeCell ref="AF41:AG41"/>
    <mergeCell ref="AH41:AK41"/>
    <mergeCell ref="AL41:AM41"/>
    <mergeCell ref="AN40:AQ40"/>
    <mergeCell ref="AR40:AT40"/>
    <mergeCell ref="AU40:AW40"/>
    <mergeCell ref="AX40:AZ40"/>
    <mergeCell ref="AF40:AG40"/>
    <mergeCell ref="AH40:AK40"/>
    <mergeCell ref="AL40:AM40"/>
    <mergeCell ref="AN41:AQ41"/>
    <mergeCell ref="AR41:AT41"/>
    <mergeCell ref="B41:D41"/>
    <mergeCell ref="E41:F41"/>
    <mergeCell ref="G41:J41"/>
    <mergeCell ref="K41:L41"/>
    <mergeCell ref="M41:P41"/>
    <mergeCell ref="Q41:S41"/>
    <mergeCell ref="T40:V40"/>
    <mergeCell ref="W40:Y40"/>
    <mergeCell ref="AC40:AE40"/>
    <mergeCell ref="B40:D40"/>
    <mergeCell ref="E40:F40"/>
    <mergeCell ref="G40:J40"/>
    <mergeCell ref="K40:L40"/>
    <mergeCell ref="M40:P40"/>
    <mergeCell ref="Q40:S40"/>
    <mergeCell ref="AN38:AQ38"/>
    <mergeCell ref="AR38:AT38"/>
    <mergeCell ref="AU38:AW38"/>
    <mergeCell ref="AX38:AZ38"/>
    <mergeCell ref="B39:D39"/>
    <mergeCell ref="E39:F39"/>
    <mergeCell ref="G39:J39"/>
    <mergeCell ref="K39:L39"/>
    <mergeCell ref="M39:P39"/>
    <mergeCell ref="Q39:S39"/>
    <mergeCell ref="T38:V38"/>
    <mergeCell ref="W38:Y38"/>
    <mergeCell ref="AC38:AE38"/>
    <mergeCell ref="AF38:AG38"/>
    <mergeCell ref="AH38:AK38"/>
    <mergeCell ref="AL38:AM38"/>
    <mergeCell ref="AN39:AQ39"/>
    <mergeCell ref="AR39:AT39"/>
    <mergeCell ref="AU39:AW39"/>
    <mergeCell ref="AX39:AZ39"/>
    <mergeCell ref="AF39:AG39"/>
    <mergeCell ref="AH39:AK39"/>
    <mergeCell ref="AL39:AM39"/>
    <mergeCell ref="B38:D38"/>
    <mergeCell ref="E38:F38"/>
    <mergeCell ref="G38:J38"/>
    <mergeCell ref="K38:L38"/>
    <mergeCell ref="M38:P38"/>
    <mergeCell ref="Q38:S38"/>
    <mergeCell ref="T37:V37"/>
    <mergeCell ref="W37:Y37"/>
    <mergeCell ref="AC37:AE37"/>
    <mergeCell ref="T39:V39"/>
    <mergeCell ref="W39:Y39"/>
    <mergeCell ref="AC39:AE39"/>
    <mergeCell ref="AR36:AT36"/>
    <mergeCell ref="AU36:AW36"/>
    <mergeCell ref="AX36:AZ36"/>
    <mergeCell ref="B37:D37"/>
    <mergeCell ref="E37:F37"/>
    <mergeCell ref="G37:J37"/>
    <mergeCell ref="K37:L37"/>
    <mergeCell ref="M37:P37"/>
    <mergeCell ref="Q37:S37"/>
    <mergeCell ref="T36:V36"/>
    <mergeCell ref="W36:Y36"/>
    <mergeCell ref="AC36:AE36"/>
    <mergeCell ref="AF36:AG36"/>
    <mergeCell ref="AH36:AK36"/>
    <mergeCell ref="AL36:AM36"/>
    <mergeCell ref="AN37:AQ37"/>
    <mergeCell ref="AR37:AT37"/>
    <mergeCell ref="AU37:AW37"/>
    <mergeCell ref="AX37:AZ37"/>
    <mergeCell ref="AF37:AG37"/>
    <mergeCell ref="AH37:AK37"/>
    <mergeCell ref="AL37:AM37"/>
    <mergeCell ref="B36:D36"/>
    <mergeCell ref="E36:F36"/>
    <mergeCell ref="G36:J36"/>
    <mergeCell ref="K36:L36"/>
    <mergeCell ref="M36:P36"/>
    <mergeCell ref="Q36:S36"/>
    <mergeCell ref="T35:V35"/>
    <mergeCell ref="W35:Y35"/>
    <mergeCell ref="AC35:AE35"/>
    <mergeCell ref="AN34:AQ34"/>
    <mergeCell ref="G34:J34"/>
    <mergeCell ref="K34:L34"/>
    <mergeCell ref="M34:P34"/>
    <mergeCell ref="Q34:S34"/>
    <mergeCell ref="AN36:AQ36"/>
    <mergeCell ref="AR34:AT34"/>
    <mergeCell ref="AU34:AW34"/>
    <mergeCell ref="AX34:AZ34"/>
    <mergeCell ref="B35:D35"/>
    <mergeCell ref="E35:F35"/>
    <mergeCell ref="G35:J35"/>
    <mergeCell ref="K35:L35"/>
    <mergeCell ref="M35:P35"/>
    <mergeCell ref="Q35:S35"/>
    <mergeCell ref="T34:V34"/>
    <mergeCell ref="W34:Y34"/>
    <mergeCell ref="AC34:AE34"/>
    <mergeCell ref="AF34:AG34"/>
    <mergeCell ref="AH34:AK34"/>
    <mergeCell ref="AL34:AM34"/>
    <mergeCell ref="AN35:AQ35"/>
    <mergeCell ref="AR35:AT35"/>
    <mergeCell ref="AU35:AW35"/>
    <mergeCell ref="AX35:AZ35"/>
    <mergeCell ref="AF35:AG35"/>
    <mergeCell ref="AH35:AK35"/>
    <mergeCell ref="AL35:AM35"/>
    <mergeCell ref="B34:D34"/>
    <mergeCell ref="E34:F34"/>
    <mergeCell ref="AN32:AQ32"/>
    <mergeCell ref="AR32:AT32"/>
    <mergeCell ref="AU32:AW32"/>
    <mergeCell ref="AX32:AZ32"/>
    <mergeCell ref="B33:D33"/>
    <mergeCell ref="E33:F33"/>
    <mergeCell ref="G33:J33"/>
    <mergeCell ref="K33:L33"/>
    <mergeCell ref="M33:P33"/>
    <mergeCell ref="Q33:S33"/>
    <mergeCell ref="T32:V32"/>
    <mergeCell ref="W32:Y32"/>
    <mergeCell ref="AC32:AE32"/>
    <mergeCell ref="AF32:AG32"/>
    <mergeCell ref="AH32:AK32"/>
    <mergeCell ref="AL32:AM32"/>
    <mergeCell ref="AN33:AQ33"/>
    <mergeCell ref="AR33:AT33"/>
    <mergeCell ref="AU33:AW33"/>
    <mergeCell ref="AX33:AZ33"/>
    <mergeCell ref="AF33:AG33"/>
    <mergeCell ref="AH33:AK33"/>
    <mergeCell ref="AL33:AM33"/>
    <mergeCell ref="B32:D32"/>
    <mergeCell ref="E32:F32"/>
    <mergeCell ref="G32:J32"/>
    <mergeCell ref="K32:L32"/>
    <mergeCell ref="M32:P32"/>
    <mergeCell ref="Q32:S32"/>
    <mergeCell ref="T31:V31"/>
    <mergeCell ref="W31:Y31"/>
    <mergeCell ref="AC31:AE31"/>
    <mergeCell ref="T33:V33"/>
    <mergeCell ref="W33:Y33"/>
    <mergeCell ref="AC33:AE33"/>
    <mergeCell ref="AU30:AW30"/>
    <mergeCell ref="AX30:AZ30"/>
    <mergeCell ref="B31:D31"/>
    <mergeCell ref="E31:F31"/>
    <mergeCell ref="G31:J31"/>
    <mergeCell ref="K31:L31"/>
    <mergeCell ref="M31:P31"/>
    <mergeCell ref="Q31:S31"/>
    <mergeCell ref="T30:V30"/>
    <mergeCell ref="W30:Y30"/>
    <mergeCell ref="AC30:AE30"/>
    <mergeCell ref="AF30:AG30"/>
    <mergeCell ref="AH30:AK30"/>
    <mergeCell ref="AL30:AM30"/>
    <mergeCell ref="AN31:AQ31"/>
    <mergeCell ref="AR31:AT31"/>
    <mergeCell ref="AU31:AW31"/>
    <mergeCell ref="AX31:AZ31"/>
    <mergeCell ref="AF31:AG31"/>
    <mergeCell ref="AH31:AK31"/>
    <mergeCell ref="AL31:AM31"/>
    <mergeCell ref="AN29:AQ29"/>
    <mergeCell ref="AR29:AT29"/>
    <mergeCell ref="AU29:AW29"/>
    <mergeCell ref="AX29:AZ29"/>
    <mergeCell ref="B30:D30"/>
    <mergeCell ref="E30:F30"/>
    <mergeCell ref="G30:J30"/>
    <mergeCell ref="K30:L30"/>
    <mergeCell ref="M30:P30"/>
    <mergeCell ref="Q30:S30"/>
    <mergeCell ref="T29:V29"/>
    <mergeCell ref="W29:Y29"/>
    <mergeCell ref="AC29:AE29"/>
    <mergeCell ref="AF29:AG29"/>
    <mergeCell ref="AH29:AK29"/>
    <mergeCell ref="AL29:AM29"/>
    <mergeCell ref="B29:D29"/>
    <mergeCell ref="E29:F29"/>
    <mergeCell ref="G29:J29"/>
    <mergeCell ref="K29:L29"/>
    <mergeCell ref="M29:P29"/>
    <mergeCell ref="Q29:S29"/>
    <mergeCell ref="AN30:AQ30"/>
    <mergeCell ref="AR30:AT30"/>
    <mergeCell ref="A27:Y27"/>
    <mergeCell ref="AB27:AZ27"/>
    <mergeCell ref="T25:V25"/>
    <mergeCell ref="W25:Y25"/>
    <mergeCell ref="AC25:AE25"/>
    <mergeCell ref="AF25:AG25"/>
    <mergeCell ref="AH25:AK25"/>
    <mergeCell ref="AL25:AM25"/>
    <mergeCell ref="AC28:AE28"/>
    <mergeCell ref="AF28:AG28"/>
    <mergeCell ref="AH28:AQ28"/>
    <mergeCell ref="AR28:AT28"/>
    <mergeCell ref="AU28:AW28"/>
    <mergeCell ref="AX28:AZ28"/>
    <mergeCell ref="B28:D28"/>
    <mergeCell ref="E28:F28"/>
    <mergeCell ref="G28:P28"/>
    <mergeCell ref="Q28:S28"/>
    <mergeCell ref="T28:V28"/>
    <mergeCell ref="W28:Y28"/>
    <mergeCell ref="AH24:AK24"/>
    <mergeCell ref="AL24:AM24"/>
    <mergeCell ref="AN25:AQ25"/>
    <mergeCell ref="AR25:AT25"/>
    <mergeCell ref="AU25:AW25"/>
    <mergeCell ref="AX25:AZ25"/>
    <mergeCell ref="B24:D24"/>
    <mergeCell ref="E24:F24"/>
    <mergeCell ref="G24:J24"/>
    <mergeCell ref="K24:L24"/>
    <mergeCell ref="B25:D25"/>
    <mergeCell ref="E25:F25"/>
    <mergeCell ref="G25:J25"/>
    <mergeCell ref="K25:L25"/>
    <mergeCell ref="M25:P25"/>
    <mergeCell ref="Q25:S25"/>
    <mergeCell ref="T24:V24"/>
    <mergeCell ref="W24:Y24"/>
    <mergeCell ref="AC24:AE24"/>
    <mergeCell ref="M24:P24"/>
    <mergeCell ref="Q24:S24"/>
    <mergeCell ref="AN24:AQ24"/>
    <mergeCell ref="AR24:AT24"/>
    <mergeCell ref="AU24:AW24"/>
    <mergeCell ref="AF22:AG22"/>
    <mergeCell ref="AH22:AK22"/>
    <mergeCell ref="AL22:AM22"/>
    <mergeCell ref="AN23:AQ23"/>
    <mergeCell ref="AR23:AT23"/>
    <mergeCell ref="AU23:AW23"/>
    <mergeCell ref="AX23:AZ23"/>
    <mergeCell ref="AF23:AG23"/>
    <mergeCell ref="AH23:AK23"/>
    <mergeCell ref="AL23:AM23"/>
    <mergeCell ref="AX24:AZ24"/>
    <mergeCell ref="AF24:AG24"/>
    <mergeCell ref="B23:D23"/>
    <mergeCell ref="E23:F23"/>
    <mergeCell ref="G23:J23"/>
    <mergeCell ref="K23:L23"/>
    <mergeCell ref="M23:P23"/>
    <mergeCell ref="Q23:S23"/>
    <mergeCell ref="T22:V22"/>
    <mergeCell ref="W22:Y22"/>
    <mergeCell ref="AC22:AE22"/>
    <mergeCell ref="B22:D22"/>
    <mergeCell ref="E22:F22"/>
    <mergeCell ref="G22:J22"/>
    <mergeCell ref="K22:L22"/>
    <mergeCell ref="M22:P22"/>
    <mergeCell ref="Q22:S22"/>
    <mergeCell ref="T23:V23"/>
    <mergeCell ref="W23:Y23"/>
    <mergeCell ref="AC23:AE23"/>
    <mergeCell ref="AN22:AQ22"/>
    <mergeCell ref="AR22:AT22"/>
    <mergeCell ref="AU22:AW22"/>
    <mergeCell ref="AX22:AZ22"/>
    <mergeCell ref="AN20:AQ20"/>
    <mergeCell ref="AR20:AT20"/>
    <mergeCell ref="AU20:AW20"/>
    <mergeCell ref="AX20:AZ20"/>
    <mergeCell ref="B21:D21"/>
    <mergeCell ref="E21:F21"/>
    <mergeCell ref="G21:J21"/>
    <mergeCell ref="K21:L21"/>
    <mergeCell ref="M21:P21"/>
    <mergeCell ref="Q21:S21"/>
    <mergeCell ref="T20:V20"/>
    <mergeCell ref="W20:Y20"/>
    <mergeCell ref="AC20:AE20"/>
    <mergeCell ref="AF20:AG20"/>
    <mergeCell ref="AH20:AK20"/>
    <mergeCell ref="AL20:AM20"/>
    <mergeCell ref="AN21:AQ21"/>
    <mergeCell ref="AR21:AT21"/>
    <mergeCell ref="AU21:AW21"/>
    <mergeCell ref="AX21:AZ21"/>
    <mergeCell ref="AF21:AG21"/>
    <mergeCell ref="AH21:AK21"/>
    <mergeCell ref="AL21:AM21"/>
    <mergeCell ref="B20:D20"/>
    <mergeCell ref="E20:F20"/>
    <mergeCell ref="G20:J20"/>
    <mergeCell ref="K20:L20"/>
    <mergeCell ref="M20:P20"/>
    <mergeCell ref="Q20:S20"/>
    <mergeCell ref="T19:V19"/>
    <mergeCell ref="W19:Y19"/>
    <mergeCell ref="AC19:AE19"/>
    <mergeCell ref="T21:V21"/>
    <mergeCell ref="W21:Y21"/>
    <mergeCell ref="AC21:AE21"/>
    <mergeCell ref="AR18:AT18"/>
    <mergeCell ref="AU18:AW18"/>
    <mergeCell ref="AX18:AZ18"/>
    <mergeCell ref="B19:D19"/>
    <mergeCell ref="E19:F19"/>
    <mergeCell ref="G19:J19"/>
    <mergeCell ref="K19:L19"/>
    <mergeCell ref="M19:P19"/>
    <mergeCell ref="Q19:S19"/>
    <mergeCell ref="T18:V18"/>
    <mergeCell ref="W18:Y18"/>
    <mergeCell ref="AC18:AE18"/>
    <mergeCell ref="AF18:AG18"/>
    <mergeCell ref="AH18:AK18"/>
    <mergeCell ref="AL18:AM18"/>
    <mergeCell ref="AN19:AQ19"/>
    <mergeCell ref="AR19:AT19"/>
    <mergeCell ref="AU19:AW19"/>
    <mergeCell ref="AX19:AZ19"/>
    <mergeCell ref="AF19:AG19"/>
    <mergeCell ref="AH19:AK19"/>
    <mergeCell ref="AL19:AM19"/>
    <mergeCell ref="B18:D18"/>
    <mergeCell ref="E18:F18"/>
    <mergeCell ref="G18:J18"/>
    <mergeCell ref="K18:L18"/>
    <mergeCell ref="M18:P18"/>
    <mergeCell ref="Q18:S18"/>
    <mergeCell ref="T17:V17"/>
    <mergeCell ref="W17:Y17"/>
    <mergeCell ref="AC17:AE17"/>
    <mergeCell ref="AN16:AQ16"/>
    <mergeCell ref="G16:J16"/>
    <mergeCell ref="K16:L16"/>
    <mergeCell ref="M16:P16"/>
    <mergeCell ref="Q16:S16"/>
    <mergeCell ref="AN18:AQ18"/>
    <mergeCell ref="AR16:AT16"/>
    <mergeCell ref="AU16:AW16"/>
    <mergeCell ref="AX16:AZ16"/>
    <mergeCell ref="B17:D17"/>
    <mergeCell ref="E17:F17"/>
    <mergeCell ref="G17:J17"/>
    <mergeCell ref="K17:L17"/>
    <mergeCell ref="M17:P17"/>
    <mergeCell ref="Q17:S17"/>
    <mergeCell ref="T16:V16"/>
    <mergeCell ref="W16:Y16"/>
    <mergeCell ref="AC16:AE16"/>
    <mergeCell ref="AF16:AG16"/>
    <mergeCell ref="AH16:AK16"/>
    <mergeCell ref="AL16:AM16"/>
    <mergeCell ref="AN17:AQ17"/>
    <mergeCell ref="AR17:AT17"/>
    <mergeCell ref="AU17:AW17"/>
    <mergeCell ref="AX17:AZ17"/>
    <mergeCell ref="AF17:AG17"/>
    <mergeCell ref="AH17:AK17"/>
    <mergeCell ref="AL17:AM17"/>
    <mergeCell ref="B16:D16"/>
    <mergeCell ref="E16:F16"/>
    <mergeCell ref="T15:V15"/>
    <mergeCell ref="W15:Y15"/>
    <mergeCell ref="AC15:AE15"/>
    <mergeCell ref="AU14:AW14"/>
    <mergeCell ref="AX14:AZ14"/>
    <mergeCell ref="B15:D15"/>
    <mergeCell ref="E15:F15"/>
    <mergeCell ref="G15:J15"/>
    <mergeCell ref="K15:L15"/>
    <mergeCell ref="M15:P15"/>
    <mergeCell ref="Q15:S15"/>
    <mergeCell ref="T14:V14"/>
    <mergeCell ref="W14:Y14"/>
    <mergeCell ref="AC14:AE14"/>
    <mergeCell ref="AF14:AG14"/>
    <mergeCell ref="AH14:AK14"/>
    <mergeCell ref="AL14:AM14"/>
    <mergeCell ref="AN15:AQ15"/>
    <mergeCell ref="AR15:AT15"/>
    <mergeCell ref="AU15:AW15"/>
    <mergeCell ref="AX15:AZ15"/>
    <mergeCell ref="AF15:AG15"/>
    <mergeCell ref="AH15:AK15"/>
    <mergeCell ref="AL15:AM15"/>
    <mergeCell ref="AX13:AZ13"/>
    <mergeCell ref="B14:D14"/>
    <mergeCell ref="E14:F14"/>
    <mergeCell ref="G14:J14"/>
    <mergeCell ref="K14:L14"/>
    <mergeCell ref="M14:P14"/>
    <mergeCell ref="Q14:S14"/>
    <mergeCell ref="T13:V13"/>
    <mergeCell ref="W13:Y13"/>
    <mergeCell ref="AC13:AE13"/>
    <mergeCell ref="AF13:AG13"/>
    <mergeCell ref="AH13:AK13"/>
    <mergeCell ref="AL13:AM13"/>
    <mergeCell ref="B13:D13"/>
    <mergeCell ref="E13:F13"/>
    <mergeCell ref="G13:J13"/>
    <mergeCell ref="K13:L13"/>
    <mergeCell ref="M13:P13"/>
    <mergeCell ref="Q13:S13"/>
    <mergeCell ref="AN14:AQ14"/>
    <mergeCell ref="AR14:AT14"/>
    <mergeCell ref="AS7:AW7"/>
    <mergeCell ref="A8:B8"/>
    <mergeCell ref="C8:G8"/>
    <mergeCell ref="H8:L8"/>
    <mergeCell ref="M8:Q8"/>
    <mergeCell ref="R8:V8"/>
    <mergeCell ref="AB8:AC8"/>
    <mergeCell ref="AD8:AH8"/>
    <mergeCell ref="AN13:AQ13"/>
    <mergeCell ref="AR13:AT13"/>
    <mergeCell ref="AU13:AW13"/>
    <mergeCell ref="AR12:AT12"/>
    <mergeCell ref="AU12:AW12"/>
    <mergeCell ref="AX12:AZ12"/>
    <mergeCell ref="B12:D12"/>
    <mergeCell ref="E12:F12"/>
    <mergeCell ref="G12:P12"/>
    <mergeCell ref="Q12:S12"/>
    <mergeCell ref="T12:V12"/>
    <mergeCell ref="W12:Y12"/>
    <mergeCell ref="M6:Q6"/>
    <mergeCell ref="R6:V6"/>
    <mergeCell ref="AB6:AC6"/>
    <mergeCell ref="AD6:AH6"/>
    <mergeCell ref="AI6:AM6"/>
    <mergeCell ref="A6:B6"/>
    <mergeCell ref="C6:G6"/>
    <mergeCell ref="H6:L6"/>
    <mergeCell ref="AC12:AE12"/>
    <mergeCell ref="AF12:AG12"/>
    <mergeCell ref="AH12:AQ12"/>
    <mergeCell ref="AN7:AR7"/>
    <mergeCell ref="B51:R53"/>
    <mergeCell ref="A42:AZ42"/>
    <mergeCell ref="A43:AZ43"/>
    <mergeCell ref="A44:AZ45"/>
    <mergeCell ref="A46:AZ46"/>
    <mergeCell ref="A47:AZ48"/>
    <mergeCell ref="A49:AZ49"/>
    <mergeCell ref="AS6:AW6"/>
    <mergeCell ref="A7:B7"/>
    <mergeCell ref="C7:G7"/>
    <mergeCell ref="H7:L7"/>
    <mergeCell ref="M7:Q7"/>
    <mergeCell ref="AN6:AR6"/>
    <mergeCell ref="AN8:AR8"/>
    <mergeCell ref="AS8:AW8"/>
    <mergeCell ref="C9:G9"/>
    <mergeCell ref="A10:J10"/>
    <mergeCell ref="A11:X11"/>
    <mergeCell ref="AB11:AZ11"/>
    <mergeCell ref="AI8:AM8"/>
    <mergeCell ref="R7:V7"/>
    <mergeCell ref="AB7:AC7"/>
    <mergeCell ref="AD7:AH7"/>
    <mergeCell ref="AI7:AM7"/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2"/>
  <sheetViews>
    <sheetView tabSelected="1" view="pageBreakPreview" topLeftCell="A31" zoomScale="80" zoomScaleNormal="100" zoomScaleSheetLayoutView="80" workbookViewId="0">
      <selection activeCell="Y18" sqref="Y18"/>
    </sheetView>
  </sheetViews>
  <sheetFormatPr defaultRowHeight="13.5"/>
  <cols>
    <col min="1" max="30" width="5.5" customWidth="1"/>
  </cols>
  <sheetData>
    <row r="1" spans="1:29" ht="60" customHeight="1">
      <c r="A1" s="233" t="s">
        <v>161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</row>
    <row r="2" spans="1:29" ht="35.1" customHeight="1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</row>
    <row r="3" spans="1:29" ht="35.1" customHeight="1">
      <c r="A3" s="45"/>
      <c r="B3" s="235" t="s">
        <v>162</v>
      </c>
      <c r="C3" s="236"/>
      <c r="D3" s="236"/>
      <c r="E3" s="236"/>
      <c r="F3" s="236"/>
      <c r="G3" s="236"/>
      <c r="H3" s="45"/>
      <c r="I3" s="219" t="s">
        <v>1</v>
      </c>
      <c r="J3" s="238"/>
      <c r="K3" s="238"/>
      <c r="L3" s="238"/>
      <c r="M3" s="106"/>
      <c r="N3" s="219" t="s">
        <v>2</v>
      </c>
      <c r="O3" s="239"/>
      <c r="P3" s="239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4" spans="1:29" ht="35.1" customHeight="1">
      <c r="A4" s="45"/>
      <c r="B4" s="236"/>
      <c r="C4" s="236"/>
      <c r="D4" s="236"/>
      <c r="E4" s="236"/>
      <c r="F4" s="236"/>
      <c r="G4" s="236"/>
      <c r="H4" s="45"/>
      <c r="I4" s="45"/>
      <c r="J4" s="45"/>
      <c r="K4" s="45"/>
      <c r="L4" s="45"/>
      <c r="M4" s="240" t="s">
        <v>163</v>
      </c>
      <c r="N4" s="240"/>
      <c r="O4" s="240"/>
      <c r="P4" s="240"/>
      <c r="Q4" s="240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</row>
    <row r="5" spans="1:29" ht="35.1" customHeight="1">
      <c r="A5" s="45"/>
      <c r="B5" s="237"/>
      <c r="C5" s="237"/>
      <c r="D5" s="237"/>
      <c r="E5" s="237"/>
      <c r="F5" s="237"/>
      <c r="G5" s="237"/>
      <c r="H5" s="45"/>
      <c r="I5" s="45"/>
      <c r="J5" s="45"/>
      <c r="K5" s="45"/>
      <c r="L5" s="45"/>
      <c r="M5" s="45"/>
      <c r="N5" s="46" t="s">
        <v>3</v>
      </c>
      <c r="O5" s="201" t="s">
        <v>4</v>
      </c>
      <c r="P5" s="203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ht="35.1" customHeight="1">
      <c r="A6" s="45"/>
      <c r="B6" s="241" t="s">
        <v>164</v>
      </c>
      <c r="C6" s="241"/>
      <c r="D6" s="241"/>
      <c r="E6" s="241"/>
      <c r="F6" s="45"/>
      <c r="G6" s="45"/>
      <c r="H6" s="45"/>
      <c r="I6" s="45"/>
      <c r="J6" s="45"/>
      <c r="K6" s="45"/>
      <c r="L6" s="45"/>
      <c r="M6" s="45"/>
      <c r="N6" s="47" t="s">
        <v>5</v>
      </c>
      <c r="O6" s="212" t="s">
        <v>165</v>
      </c>
      <c r="P6" s="207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ht="35.1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7" t="s">
        <v>0</v>
      </c>
      <c r="O7" s="242" t="s">
        <v>6</v>
      </c>
      <c r="P7" s="205"/>
      <c r="Q7" s="45"/>
      <c r="R7" s="45"/>
      <c r="S7" s="45"/>
      <c r="T7" s="45"/>
      <c r="U7" s="45"/>
      <c r="V7" s="45"/>
      <c r="W7" s="45" t="s">
        <v>166</v>
      </c>
      <c r="X7" s="45"/>
      <c r="Y7" s="45"/>
      <c r="Z7" s="45"/>
      <c r="AA7" s="45"/>
      <c r="AB7" s="45"/>
      <c r="AC7" s="45"/>
    </row>
    <row r="8" spans="1:29" ht="35.1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7" t="s">
        <v>167</v>
      </c>
      <c r="O8" s="240" t="s">
        <v>6</v>
      </c>
      <c r="P8" s="243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29" ht="35.1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7" t="s">
        <v>7</v>
      </c>
      <c r="O9" s="240" t="s">
        <v>6</v>
      </c>
      <c r="P9" s="207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</row>
    <row r="10" spans="1:29" ht="35.1" customHeight="1">
      <c r="A10" s="48"/>
      <c r="B10" s="49"/>
      <c r="C10" s="49"/>
      <c r="D10" s="49"/>
      <c r="E10" s="49"/>
      <c r="F10" s="48"/>
      <c r="G10" s="48"/>
      <c r="H10" s="50"/>
      <c r="I10" s="50"/>
      <c r="J10" s="48"/>
      <c r="K10" s="48"/>
      <c r="L10" s="219" t="s">
        <v>8</v>
      </c>
      <c r="M10" s="239"/>
      <c r="N10" s="239"/>
      <c r="O10" s="107"/>
      <c r="P10" s="107"/>
      <c r="Q10" s="219" t="s">
        <v>168</v>
      </c>
      <c r="R10" s="239"/>
      <c r="S10" s="239"/>
      <c r="T10" s="48"/>
      <c r="U10" s="48"/>
      <c r="V10" s="244" t="s">
        <v>169</v>
      </c>
      <c r="W10" s="245"/>
      <c r="X10" s="245"/>
      <c r="Y10" s="245"/>
      <c r="Z10" s="245"/>
      <c r="AA10" s="245"/>
      <c r="AB10" s="245"/>
      <c r="AC10" s="245"/>
    </row>
    <row r="11" spans="1:29" ht="35.1" customHeight="1">
      <c r="A11" s="50"/>
      <c r="B11" s="49"/>
      <c r="C11" s="49"/>
      <c r="D11" s="49"/>
      <c r="E11" s="49"/>
      <c r="F11" s="50"/>
      <c r="G11" s="51"/>
      <c r="H11" s="51"/>
      <c r="I11" s="51"/>
      <c r="J11" s="52"/>
      <c r="K11" s="226" t="s">
        <v>9</v>
      </c>
      <c r="L11" s="246"/>
      <c r="M11" s="246"/>
      <c r="N11" s="246"/>
      <c r="O11" s="246"/>
      <c r="P11" s="247" t="s">
        <v>170</v>
      </c>
      <c r="Q11" s="128"/>
      <c r="R11" s="128"/>
      <c r="S11" s="128"/>
      <c r="T11" s="128"/>
      <c r="U11" s="48"/>
      <c r="V11" s="245"/>
      <c r="W11" s="245"/>
      <c r="X11" s="245"/>
      <c r="Y11" s="245"/>
      <c r="Z11" s="245"/>
      <c r="AA11" s="245"/>
      <c r="AB11" s="245"/>
      <c r="AC11" s="245"/>
    </row>
    <row r="12" spans="1:29" ht="35.1" customHeight="1">
      <c r="A12" s="50"/>
      <c r="B12" s="53"/>
      <c r="C12" s="54"/>
      <c r="D12" s="54"/>
      <c r="E12" s="54"/>
      <c r="F12" s="50"/>
      <c r="G12" s="51"/>
      <c r="H12" s="16"/>
      <c r="I12" s="16"/>
      <c r="J12" s="52"/>
      <c r="K12" s="55"/>
      <c r="L12" s="56" t="s">
        <v>3</v>
      </c>
      <c r="M12" s="201" t="s">
        <v>171</v>
      </c>
      <c r="N12" s="203"/>
      <c r="O12" s="55"/>
      <c r="P12" s="52"/>
      <c r="Q12" s="56" t="s">
        <v>3</v>
      </c>
      <c r="R12" s="201" t="s">
        <v>172</v>
      </c>
      <c r="S12" s="203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ht="35.1" customHeight="1">
      <c r="A13" s="57"/>
      <c r="B13" s="57"/>
      <c r="C13" s="57"/>
      <c r="D13" s="57"/>
      <c r="E13" s="57"/>
      <c r="F13" s="58"/>
      <c r="G13" s="51"/>
      <c r="H13" s="16"/>
      <c r="I13" s="16"/>
      <c r="J13" s="52"/>
      <c r="K13" s="55"/>
      <c r="L13" s="59" t="s">
        <v>5</v>
      </c>
      <c r="M13" s="212" t="s">
        <v>171</v>
      </c>
      <c r="N13" s="207"/>
      <c r="O13" s="55"/>
      <c r="P13" s="52"/>
      <c r="Q13" s="59" t="s">
        <v>5</v>
      </c>
      <c r="R13" s="212" t="s">
        <v>173</v>
      </c>
      <c r="S13" s="207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ht="35.1" customHeight="1">
      <c r="A14" s="48"/>
      <c r="B14" s="48"/>
      <c r="C14" s="48"/>
      <c r="D14" s="48"/>
      <c r="E14" s="48"/>
      <c r="F14" s="48"/>
      <c r="G14" s="51"/>
      <c r="H14" s="60"/>
      <c r="I14" s="60"/>
      <c r="J14" s="52"/>
      <c r="K14" s="55"/>
      <c r="L14" s="59" t="s">
        <v>0</v>
      </c>
      <c r="M14" s="227" t="s">
        <v>6</v>
      </c>
      <c r="N14" s="228"/>
      <c r="O14" s="60"/>
      <c r="P14" s="60"/>
      <c r="Q14" s="59" t="s">
        <v>0</v>
      </c>
      <c r="R14" s="227" t="s">
        <v>6</v>
      </c>
      <c r="S14" s="228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ht="35.1" customHeight="1">
      <c r="A15" s="61"/>
      <c r="B15" s="61"/>
      <c r="C15" s="61"/>
      <c r="D15" s="61"/>
      <c r="E15" s="61"/>
      <c r="F15" s="61"/>
      <c r="G15" s="51"/>
      <c r="H15" s="51"/>
      <c r="I15" s="51"/>
      <c r="J15" s="52"/>
      <c r="K15" s="55"/>
      <c r="L15" s="62" t="s">
        <v>174</v>
      </c>
      <c r="M15" s="226" t="s">
        <v>6</v>
      </c>
      <c r="N15" s="205"/>
      <c r="O15" s="60"/>
      <c r="P15" s="60"/>
      <c r="Q15" s="62" t="s">
        <v>174</v>
      </c>
      <c r="R15" s="212" t="s">
        <v>6</v>
      </c>
      <c r="S15" s="207"/>
      <c r="T15" s="63"/>
      <c r="U15" s="63"/>
      <c r="V15" s="63"/>
      <c r="W15" s="63"/>
      <c r="X15" s="63"/>
      <c r="Y15" s="64"/>
      <c r="Z15" s="64"/>
      <c r="AA15" s="64"/>
      <c r="AB15" s="64"/>
      <c r="AC15" s="64"/>
    </row>
    <row r="16" spans="1:29" ht="35.1" customHeight="1">
      <c r="A16" s="57"/>
      <c r="B16" s="57"/>
      <c r="C16" s="57"/>
      <c r="D16" s="57"/>
      <c r="E16" s="57"/>
      <c r="F16" s="57"/>
      <c r="G16" s="51"/>
      <c r="H16" s="51"/>
      <c r="I16" s="16"/>
      <c r="J16" s="55"/>
      <c r="K16" s="55"/>
      <c r="L16" s="62" t="s">
        <v>7</v>
      </c>
      <c r="M16" s="226" t="s">
        <v>6</v>
      </c>
      <c r="N16" s="205"/>
      <c r="O16" s="60"/>
      <c r="P16" s="60"/>
      <c r="Q16" s="62" t="s">
        <v>7</v>
      </c>
      <c r="R16" s="212" t="s">
        <v>6</v>
      </c>
      <c r="S16" s="207"/>
      <c r="T16" s="65"/>
      <c r="U16" s="65"/>
      <c r="V16" s="65"/>
      <c r="W16" s="65"/>
      <c r="X16" s="65"/>
      <c r="Y16" s="64"/>
      <c r="Z16" s="64"/>
      <c r="AA16" s="64"/>
      <c r="AB16" s="64"/>
      <c r="AC16" s="64"/>
    </row>
    <row r="17" spans="1:29" ht="35.1" customHeight="1">
      <c r="A17" s="66"/>
      <c r="B17" s="66"/>
      <c r="C17" s="66"/>
      <c r="D17" s="66"/>
      <c r="E17" s="66"/>
      <c r="F17" s="67"/>
      <c r="G17" s="67"/>
      <c r="H17" s="16"/>
      <c r="I17" s="67"/>
      <c r="J17" s="67"/>
      <c r="K17" s="229" t="s">
        <v>221</v>
      </c>
      <c r="L17" s="230"/>
      <c r="M17" s="108"/>
      <c r="N17" s="230" t="s">
        <v>222</v>
      </c>
      <c r="O17" s="231"/>
      <c r="P17" s="229" t="s">
        <v>220</v>
      </c>
      <c r="Q17" s="232"/>
      <c r="R17" s="109"/>
      <c r="S17" s="230" t="s">
        <v>223</v>
      </c>
      <c r="T17" s="230"/>
      <c r="U17" s="68"/>
      <c r="V17" s="68"/>
      <c r="W17" s="68"/>
      <c r="X17" s="68"/>
      <c r="Y17" s="64"/>
      <c r="Z17" s="64"/>
      <c r="AA17" s="64"/>
      <c r="AB17" s="64"/>
      <c r="AC17" s="64"/>
    </row>
    <row r="18" spans="1:29" ht="35.1" customHeight="1">
      <c r="A18" s="66"/>
      <c r="B18" s="66"/>
      <c r="C18" s="66"/>
      <c r="D18" s="66"/>
      <c r="E18" s="66"/>
      <c r="F18" s="67"/>
      <c r="G18" s="67"/>
      <c r="H18" s="16"/>
      <c r="I18" s="67"/>
      <c r="J18" s="67"/>
      <c r="K18" s="230"/>
      <c r="L18" s="230"/>
      <c r="M18" s="108"/>
      <c r="N18" s="231"/>
      <c r="O18" s="231"/>
      <c r="P18" s="232"/>
      <c r="Q18" s="232"/>
      <c r="R18" s="108"/>
      <c r="S18" s="230"/>
      <c r="T18" s="230"/>
      <c r="U18" s="68"/>
      <c r="V18" s="68"/>
      <c r="W18" s="68"/>
      <c r="X18" s="68"/>
      <c r="Y18" s="64"/>
      <c r="Z18" s="64"/>
      <c r="AA18" s="64"/>
      <c r="AB18" s="64"/>
      <c r="AC18" s="64"/>
    </row>
    <row r="19" spans="1:29" ht="34.5" customHeight="1">
      <c r="A19" s="66"/>
      <c r="B19" s="66"/>
      <c r="C19" s="66"/>
      <c r="D19" s="66"/>
      <c r="E19" s="66"/>
      <c r="F19" s="67"/>
      <c r="G19" s="67"/>
      <c r="H19" s="16"/>
      <c r="I19" s="67"/>
      <c r="J19" s="67"/>
      <c r="K19" s="230"/>
      <c r="L19" s="230"/>
      <c r="M19" s="108"/>
      <c r="N19" s="231"/>
      <c r="O19" s="231"/>
      <c r="P19" s="232"/>
      <c r="Q19" s="232"/>
      <c r="R19" s="108"/>
      <c r="S19" s="230"/>
      <c r="T19" s="230"/>
      <c r="U19" s="68"/>
      <c r="V19" s="68"/>
      <c r="W19" s="68"/>
      <c r="X19" s="68"/>
      <c r="Y19" s="64"/>
      <c r="Z19" s="64"/>
      <c r="AA19" s="64"/>
      <c r="AB19" s="64"/>
      <c r="AC19" s="64"/>
    </row>
    <row r="20" spans="1:29" ht="14.25" customHeight="1">
      <c r="A20" s="66"/>
      <c r="B20" s="66"/>
      <c r="C20" s="66"/>
      <c r="D20" s="66"/>
      <c r="E20" s="66"/>
      <c r="F20" s="67"/>
      <c r="G20" s="67"/>
      <c r="H20" s="16"/>
      <c r="I20" s="67"/>
      <c r="J20" s="67"/>
      <c r="K20" s="69"/>
      <c r="L20" s="69"/>
      <c r="M20" s="15"/>
      <c r="N20" s="70"/>
      <c r="O20" s="70"/>
      <c r="P20" s="71"/>
      <c r="Q20" s="71"/>
      <c r="R20" s="15"/>
      <c r="S20" s="67"/>
      <c r="T20" s="67"/>
      <c r="U20" s="68"/>
      <c r="V20" s="68"/>
      <c r="W20" s="68"/>
      <c r="X20" s="68"/>
      <c r="Y20" s="64"/>
      <c r="Z20" s="64"/>
      <c r="AA20" s="64"/>
      <c r="AB20" s="64"/>
      <c r="AC20" s="64"/>
    </row>
    <row r="21" spans="1:29" ht="35.1" customHeight="1">
      <c r="A21" s="66"/>
      <c r="B21" s="66"/>
      <c r="C21" s="66"/>
      <c r="D21" s="66"/>
      <c r="E21" s="66"/>
      <c r="F21" s="218" t="s">
        <v>175</v>
      </c>
      <c r="G21" s="219"/>
      <c r="H21" s="219"/>
      <c r="I21" s="219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64"/>
      <c r="AA21" s="64"/>
      <c r="AB21" s="64"/>
      <c r="AC21" s="64"/>
    </row>
    <row r="22" spans="1:29" ht="12.75" customHeight="1">
      <c r="A22" s="68"/>
      <c r="B22" s="68"/>
      <c r="C22" s="68"/>
      <c r="D22" s="68"/>
      <c r="E22" s="68"/>
      <c r="F22" s="72"/>
      <c r="G22" s="73"/>
      <c r="H22" s="74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  <c r="Y22" s="76"/>
      <c r="Z22" s="68"/>
      <c r="AA22" s="68"/>
      <c r="AB22" s="68"/>
      <c r="AC22" s="68"/>
    </row>
    <row r="23" spans="1:29" ht="35.1" customHeight="1">
      <c r="A23" s="65"/>
      <c r="B23" s="65"/>
      <c r="C23" s="65"/>
      <c r="D23" s="65"/>
      <c r="E23" s="65"/>
      <c r="F23" s="65"/>
      <c r="G23" s="65"/>
      <c r="H23" s="77"/>
      <c r="I23" s="78"/>
      <c r="J23" s="65"/>
      <c r="K23" s="37"/>
      <c r="L23" s="37"/>
      <c r="M23" s="201" t="s">
        <v>176</v>
      </c>
      <c r="N23" s="201"/>
      <c r="O23" s="201"/>
      <c r="P23" s="201"/>
      <c r="Q23" s="201"/>
      <c r="R23" s="201"/>
      <c r="S23" s="37"/>
      <c r="T23" s="37"/>
      <c r="U23" s="65"/>
      <c r="V23" s="78"/>
      <c r="W23" s="79"/>
      <c r="X23" s="65"/>
      <c r="Y23" s="65"/>
      <c r="Z23" s="78"/>
      <c r="AA23" s="65"/>
      <c r="AB23" s="65"/>
      <c r="AC23" s="65"/>
    </row>
    <row r="24" spans="1:29" ht="35.1" customHeight="1">
      <c r="A24" s="68"/>
      <c r="B24" s="16"/>
      <c r="C24" s="80"/>
      <c r="D24" s="81"/>
      <c r="E24" s="82"/>
      <c r="F24" s="221" t="s">
        <v>10</v>
      </c>
      <c r="G24" s="221"/>
      <c r="H24" s="221"/>
      <c r="I24" s="221"/>
      <c r="J24" s="221"/>
      <c r="K24" s="82"/>
      <c r="L24" s="83"/>
      <c r="M24" s="16"/>
      <c r="N24" s="84" t="s">
        <v>3</v>
      </c>
      <c r="O24" s="223" t="s">
        <v>6</v>
      </c>
      <c r="P24" s="223"/>
      <c r="Q24" s="223"/>
      <c r="R24" s="16"/>
      <c r="S24" s="81" t="s">
        <v>177</v>
      </c>
      <c r="T24" s="85"/>
      <c r="U24" s="222" t="s">
        <v>178</v>
      </c>
      <c r="V24" s="222"/>
      <c r="W24" s="222"/>
      <c r="X24" s="222"/>
      <c r="Y24" s="222"/>
      <c r="Z24" s="85"/>
      <c r="AA24" s="86"/>
      <c r="AB24" s="16"/>
      <c r="AC24" s="16"/>
    </row>
    <row r="25" spans="1:29" ht="35.1" customHeight="1">
      <c r="A25" s="68"/>
      <c r="B25" s="16"/>
      <c r="C25" s="80"/>
      <c r="D25" s="62"/>
      <c r="E25" s="16" t="s">
        <v>3</v>
      </c>
      <c r="F25" s="214" t="s">
        <v>179</v>
      </c>
      <c r="G25" s="214"/>
      <c r="H25" s="214"/>
      <c r="I25" s="214"/>
      <c r="J25" s="214"/>
      <c r="K25" s="16"/>
      <c r="L25" s="80"/>
      <c r="M25" s="16"/>
      <c r="N25" s="84" t="s">
        <v>5</v>
      </c>
      <c r="O25" s="223" t="s">
        <v>6</v>
      </c>
      <c r="P25" s="223"/>
      <c r="Q25" s="223"/>
      <c r="R25" s="87"/>
      <c r="S25" s="88"/>
      <c r="T25" s="16" t="s">
        <v>3</v>
      </c>
      <c r="U25" s="226" t="s">
        <v>11</v>
      </c>
      <c r="V25" s="226"/>
      <c r="W25" s="226"/>
      <c r="X25" s="226"/>
      <c r="Y25" s="226"/>
      <c r="Z25" s="16"/>
      <c r="AA25" s="80"/>
      <c r="AB25" s="16"/>
      <c r="AC25" s="16"/>
    </row>
    <row r="26" spans="1:29" ht="35.1" customHeight="1">
      <c r="A26" s="68"/>
      <c r="B26" s="16"/>
      <c r="C26" s="80"/>
      <c r="D26" s="62"/>
      <c r="E26" s="16" t="s">
        <v>5</v>
      </c>
      <c r="F26" s="214" t="s">
        <v>179</v>
      </c>
      <c r="G26" s="214"/>
      <c r="H26" s="214"/>
      <c r="I26" s="214"/>
      <c r="J26" s="214"/>
      <c r="K26" s="16"/>
      <c r="L26" s="80"/>
      <c r="M26" s="16"/>
      <c r="N26" s="84" t="s">
        <v>0</v>
      </c>
      <c r="O26" s="212" t="s">
        <v>6</v>
      </c>
      <c r="P26" s="212"/>
      <c r="Q26" s="212"/>
      <c r="R26" s="87"/>
      <c r="S26" s="88"/>
      <c r="T26" s="16" t="s">
        <v>5</v>
      </c>
      <c r="U26" s="226" t="s">
        <v>11</v>
      </c>
      <c r="V26" s="226"/>
      <c r="W26" s="226"/>
      <c r="X26" s="226"/>
      <c r="Y26" s="226"/>
      <c r="Z26" s="16"/>
      <c r="AA26" s="80"/>
      <c r="AB26" s="16"/>
      <c r="AC26" s="16"/>
    </row>
    <row r="27" spans="1:29" ht="35.1" customHeight="1">
      <c r="A27" s="68"/>
      <c r="B27" s="16"/>
      <c r="C27" s="80"/>
      <c r="D27" s="62"/>
      <c r="E27" s="16" t="s">
        <v>0</v>
      </c>
      <c r="F27" s="212" t="s">
        <v>6</v>
      </c>
      <c r="G27" s="212"/>
      <c r="H27" s="212"/>
      <c r="I27" s="212"/>
      <c r="J27" s="212"/>
      <c r="K27" s="16"/>
      <c r="L27" s="80"/>
      <c r="M27" s="16"/>
      <c r="N27" s="84" t="s">
        <v>12</v>
      </c>
      <c r="O27" s="212" t="s">
        <v>6</v>
      </c>
      <c r="P27" s="212"/>
      <c r="Q27" s="212"/>
      <c r="R27" s="87"/>
      <c r="S27" s="88"/>
      <c r="T27" s="16" t="s">
        <v>0</v>
      </c>
      <c r="U27" s="212" t="s">
        <v>6</v>
      </c>
      <c r="V27" s="212"/>
      <c r="W27" s="212"/>
      <c r="X27" s="212"/>
      <c r="Y27" s="212"/>
      <c r="Z27" s="16"/>
      <c r="AA27" s="80"/>
      <c r="AB27" s="16"/>
      <c r="AC27" s="16"/>
    </row>
    <row r="28" spans="1:29" ht="35.1" customHeight="1">
      <c r="A28" s="68"/>
      <c r="B28" s="16"/>
      <c r="C28" s="80"/>
      <c r="D28" s="62"/>
      <c r="E28" s="16" t="s">
        <v>12</v>
      </c>
      <c r="F28" s="212" t="s">
        <v>6</v>
      </c>
      <c r="G28" s="212"/>
      <c r="H28" s="212"/>
      <c r="I28" s="212"/>
      <c r="J28" s="212"/>
      <c r="K28" s="16"/>
      <c r="L28" s="80"/>
      <c r="M28" s="16"/>
      <c r="N28" s="16"/>
      <c r="O28" s="16"/>
      <c r="P28" s="16"/>
      <c r="Q28" s="16"/>
      <c r="R28" s="16"/>
      <c r="S28" s="62"/>
      <c r="T28" s="16" t="s">
        <v>12</v>
      </c>
      <c r="U28" s="212" t="s">
        <v>6</v>
      </c>
      <c r="V28" s="212"/>
      <c r="W28" s="212"/>
      <c r="X28" s="212"/>
      <c r="Y28" s="212"/>
      <c r="Z28" s="16"/>
      <c r="AA28" s="80"/>
      <c r="AB28" s="16"/>
      <c r="AC28" s="16"/>
    </row>
    <row r="29" spans="1:29" ht="35.1" customHeight="1">
      <c r="A29" s="16"/>
      <c r="B29" s="16"/>
      <c r="C29" s="16"/>
      <c r="D29" s="62"/>
      <c r="E29" s="16"/>
      <c r="F29" s="16"/>
      <c r="G29" s="16"/>
      <c r="H29" s="16"/>
      <c r="I29" s="16"/>
      <c r="J29" s="16"/>
      <c r="K29" s="16"/>
      <c r="L29" s="89"/>
      <c r="M29" s="16"/>
      <c r="N29" s="16"/>
      <c r="O29" s="16"/>
      <c r="P29" s="16"/>
      <c r="Q29" s="16"/>
      <c r="R29" s="16"/>
      <c r="S29" s="90"/>
      <c r="T29" s="212"/>
      <c r="U29" s="212"/>
      <c r="V29" s="212"/>
      <c r="W29" s="212"/>
      <c r="X29" s="212"/>
      <c r="Y29" s="212"/>
      <c r="Z29" s="212"/>
      <c r="AA29" s="89"/>
      <c r="AB29" s="16"/>
      <c r="AC29" s="16"/>
    </row>
    <row r="30" spans="1:29" ht="35.1" customHeight="1">
      <c r="A30" s="38"/>
      <c r="B30" s="224" t="s">
        <v>180</v>
      </c>
      <c r="C30" s="221"/>
      <c r="D30" s="221"/>
      <c r="E30" s="225"/>
      <c r="F30" s="16"/>
      <c r="G30" s="16"/>
      <c r="H30" s="16"/>
      <c r="I30" s="16"/>
      <c r="J30" s="16"/>
      <c r="K30" s="224" t="s">
        <v>13</v>
      </c>
      <c r="L30" s="221"/>
      <c r="M30" s="221"/>
      <c r="N30" s="225"/>
      <c r="O30" s="16"/>
      <c r="P30" s="16"/>
      <c r="Q30" s="224" t="s">
        <v>14</v>
      </c>
      <c r="R30" s="221"/>
      <c r="S30" s="221"/>
      <c r="T30" s="225"/>
      <c r="U30" s="16"/>
      <c r="V30" s="16"/>
      <c r="W30" s="16"/>
      <c r="X30" s="16"/>
      <c r="Y30" s="16"/>
      <c r="Z30" s="224" t="s">
        <v>15</v>
      </c>
      <c r="AA30" s="221"/>
      <c r="AB30" s="221"/>
      <c r="AC30" s="225"/>
    </row>
    <row r="31" spans="1:29" ht="35.1" customHeight="1">
      <c r="A31" s="16"/>
      <c r="B31" s="211" t="s">
        <v>181</v>
      </c>
      <c r="C31" s="212"/>
      <c r="D31" s="212"/>
      <c r="E31" s="207"/>
      <c r="F31" s="16"/>
      <c r="G31" s="16"/>
      <c r="H31" s="16"/>
      <c r="I31" s="16"/>
      <c r="J31" s="16"/>
      <c r="K31" s="211" t="s">
        <v>16</v>
      </c>
      <c r="L31" s="212"/>
      <c r="M31" s="212"/>
      <c r="N31" s="207"/>
      <c r="O31" s="16"/>
      <c r="P31" s="16"/>
      <c r="Q31" s="211" t="s">
        <v>182</v>
      </c>
      <c r="R31" s="212"/>
      <c r="S31" s="212"/>
      <c r="T31" s="207"/>
      <c r="U31" s="16"/>
      <c r="V31" s="16"/>
      <c r="W31" s="16"/>
      <c r="X31" s="16"/>
      <c r="Y31" s="16"/>
      <c r="Z31" s="213" t="s">
        <v>17</v>
      </c>
      <c r="AA31" s="214"/>
      <c r="AB31" s="214"/>
      <c r="AC31" s="215"/>
    </row>
    <row r="32" spans="1:29" ht="35.1" customHeight="1">
      <c r="A32" s="16"/>
      <c r="B32" s="211" t="s">
        <v>183</v>
      </c>
      <c r="C32" s="212"/>
      <c r="D32" s="212"/>
      <c r="E32" s="207"/>
      <c r="F32" s="16"/>
      <c r="G32" s="16"/>
      <c r="H32" s="16"/>
      <c r="I32" s="16"/>
      <c r="J32" s="16"/>
      <c r="K32" s="211" t="s">
        <v>18</v>
      </c>
      <c r="L32" s="212"/>
      <c r="M32" s="212"/>
      <c r="N32" s="207"/>
      <c r="O32" s="16"/>
      <c r="P32" s="16"/>
      <c r="Q32" s="211" t="s">
        <v>19</v>
      </c>
      <c r="R32" s="212"/>
      <c r="S32" s="212"/>
      <c r="T32" s="207"/>
      <c r="U32" s="16"/>
      <c r="V32" s="16"/>
      <c r="W32" s="16"/>
      <c r="X32" s="16"/>
      <c r="Y32" s="16"/>
      <c r="Z32" s="213" t="s">
        <v>17</v>
      </c>
      <c r="AA32" s="214"/>
      <c r="AB32" s="214"/>
      <c r="AC32" s="215"/>
    </row>
    <row r="33" spans="1:30" ht="35.1" customHeight="1">
      <c r="A33" s="16"/>
      <c r="B33" s="211" t="s">
        <v>184</v>
      </c>
      <c r="C33" s="212"/>
      <c r="D33" s="212"/>
      <c r="E33" s="207"/>
      <c r="F33" s="91"/>
      <c r="G33" s="91"/>
      <c r="H33" s="91"/>
      <c r="I33" s="91"/>
      <c r="J33" s="91"/>
      <c r="K33" s="211" t="s">
        <v>185</v>
      </c>
      <c r="L33" s="212"/>
      <c r="M33" s="212"/>
      <c r="N33" s="207"/>
      <c r="O33" s="16"/>
      <c r="P33" s="16"/>
      <c r="Q33" s="211" t="s">
        <v>186</v>
      </c>
      <c r="R33" s="212"/>
      <c r="S33" s="212"/>
      <c r="T33" s="207"/>
      <c r="U33" s="91"/>
      <c r="V33" s="91"/>
      <c r="W33" s="91"/>
      <c r="X33" s="91"/>
      <c r="Y33" s="91"/>
      <c r="Z33" s="211" t="s">
        <v>187</v>
      </c>
      <c r="AA33" s="212"/>
      <c r="AB33" s="212"/>
      <c r="AC33" s="207"/>
    </row>
    <row r="34" spans="1:30" ht="35.1" customHeight="1">
      <c r="A34" s="92"/>
      <c r="B34" s="93"/>
      <c r="C34" s="94"/>
      <c r="D34" s="95"/>
      <c r="E34" s="216" t="s">
        <v>20</v>
      </c>
      <c r="F34" s="203"/>
      <c r="G34" s="96"/>
      <c r="H34" s="96"/>
      <c r="I34" s="96"/>
      <c r="J34" s="216" t="s">
        <v>21</v>
      </c>
      <c r="K34" s="217"/>
      <c r="L34" s="97"/>
      <c r="M34" s="96"/>
      <c r="N34" s="98"/>
      <c r="O34" s="99"/>
      <c r="P34" s="92"/>
      <c r="Q34" s="100"/>
      <c r="R34" s="92"/>
      <c r="S34" s="98"/>
      <c r="T34" s="216" t="s">
        <v>22</v>
      </c>
      <c r="U34" s="217"/>
      <c r="V34" s="96"/>
      <c r="W34" s="96"/>
      <c r="X34" s="96"/>
      <c r="Y34" s="216" t="s">
        <v>23</v>
      </c>
      <c r="Z34" s="217"/>
      <c r="AA34" s="97"/>
      <c r="AB34" s="96"/>
      <c r="AC34" s="98"/>
    </row>
    <row r="35" spans="1:30" ht="35.1" customHeight="1">
      <c r="A35" s="92"/>
      <c r="B35" s="101"/>
      <c r="C35" s="102"/>
      <c r="D35" s="102"/>
      <c r="E35" s="204" t="s">
        <v>24</v>
      </c>
      <c r="F35" s="205"/>
      <c r="G35" s="96"/>
      <c r="H35" s="96"/>
      <c r="I35" s="96"/>
      <c r="J35" s="204" t="s">
        <v>25</v>
      </c>
      <c r="K35" s="205"/>
      <c r="L35" s="97"/>
      <c r="M35" s="96"/>
      <c r="N35" s="98"/>
      <c r="O35" s="99"/>
      <c r="P35" s="92"/>
      <c r="Q35" s="100"/>
      <c r="R35" s="92"/>
      <c r="S35" s="98"/>
      <c r="T35" s="204" t="s">
        <v>188</v>
      </c>
      <c r="U35" s="205"/>
      <c r="V35" s="96"/>
      <c r="W35" s="96"/>
      <c r="X35" s="96"/>
      <c r="Y35" s="204" t="s">
        <v>26</v>
      </c>
      <c r="Z35" s="205"/>
      <c r="AA35" s="97"/>
      <c r="AB35" s="96"/>
      <c r="AC35" s="98"/>
    </row>
    <row r="36" spans="1:30" ht="35.1" customHeight="1">
      <c r="A36" s="92"/>
      <c r="B36" s="101"/>
      <c r="C36" s="102"/>
      <c r="D36" s="102"/>
      <c r="E36" s="204" t="s">
        <v>27</v>
      </c>
      <c r="F36" s="205"/>
      <c r="G36" s="96"/>
      <c r="H36" s="96"/>
      <c r="I36" s="96"/>
      <c r="J36" s="204" t="s">
        <v>18</v>
      </c>
      <c r="K36" s="205"/>
      <c r="L36" s="97"/>
      <c r="M36" s="96"/>
      <c r="N36" s="98"/>
      <c r="O36" s="99"/>
      <c r="P36" s="92"/>
      <c r="Q36" s="100"/>
      <c r="R36" s="92"/>
      <c r="S36" s="98"/>
      <c r="T36" s="204" t="s">
        <v>19</v>
      </c>
      <c r="U36" s="205"/>
      <c r="V36" s="96"/>
      <c r="W36" s="96"/>
      <c r="X36" s="96"/>
      <c r="Y36" s="204" t="s">
        <v>28</v>
      </c>
      <c r="Z36" s="205"/>
      <c r="AA36" s="97"/>
      <c r="AB36" s="96"/>
      <c r="AC36" s="98"/>
    </row>
    <row r="37" spans="1:30" ht="35.1" customHeight="1">
      <c r="A37" s="92"/>
      <c r="B37" s="103"/>
      <c r="C37" s="39"/>
      <c r="D37" s="39"/>
      <c r="E37" s="206" t="s">
        <v>189</v>
      </c>
      <c r="F37" s="207"/>
      <c r="G37" s="96"/>
      <c r="H37" s="96"/>
      <c r="I37" s="96"/>
      <c r="J37" s="206" t="s">
        <v>190</v>
      </c>
      <c r="K37" s="208"/>
      <c r="L37" s="97"/>
      <c r="M37" s="96"/>
      <c r="N37" s="98"/>
      <c r="O37" s="104"/>
      <c r="P37" s="92"/>
      <c r="Q37" s="100"/>
      <c r="R37" s="92"/>
      <c r="S37" s="98"/>
      <c r="T37" s="206" t="s">
        <v>191</v>
      </c>
      <c r="U37" s="208"/>
      <c r="V37" s="96"/>
      <c r="W37" s="96"/>
      <c r="X37" s="96"/>
      <c r="Y37" s="209" t="s">
        <v>192</v>
      </c>
      <c r="Z37" s="210"/>
      <c r="AA37" s="97"/>
      <c r="AB37" s="96"/>
      <c r="AC37" s="98"/>
    </row>
    <row r="38" spans="1:30" ht="35.1" customHeight="1">
      <c r="A38" s="248" t="s">
        <v>195</v>
      </c>
      <c r="B38" s="254"/>
      <c r="C38" s="110"/>
      <c r="D38" s="255" t="s">
        <v>196</v>
      </c>
      <c r="E38" s="255"/>
      <c r="F38" s="248" t="s">
        <v>197</v>
      </c>
      <c r="G38" s="249"/>
      <c r="H38" s="111"/>
      <c r="I38" s="248" t="s">
        <v>198</v>
      </c>
      <c r="J38" s="249"/>
      <c r="K38" s="248" t="s">
        <v>199</v>
      </c>
      <c r="L38" s="249"/>
      <c r="M38" s="112"/>
      <c r="N38" s="248" t="s">
        <v>200</v>
      </c>
      <c r="O38" s="249"/>
      <c r="P38" s="248" t="s">
        <v>201</v>
      </c>
      <c r="Q38" s="249"/>
      <c r="R38" s="112"/>
      <c r="S38" s="248" t="s">
        <v>202</v>
      </c>
      <c r="T38" s="249"/>
      <c r="U38" s="248" t="s">
        <v>203</v>
      </c>
      <c r="V38" s="249"/>
      <c r="W38" s="111"/>
      <c r="X38" s="248" t="s">
        <v>204</v>
      </c>
      <c r="Y38" s="249"/>
      <c r="Z38" s="248" t="s">
        <v>205</v>
      </c>
      <c r="AA38" s="249"/>
      <c r="AB38" s="112"/>
      <c r="AC38" s="250" t="s">
        <v>206</v>
      </c>
      <c r="AD38" s="237"/>
    </row>
    <row r="39" spans="1:30" ht="35.1" customHeight="1">
      <c r="A39" s="254"/>
      <c r="B39" s="254"/>
      <c r="C39" s="113"/>
      <c r="D39" s="255"/>
      <c r="E39" s="255"/>
      <c r="F39" s="249"/>
      <c r="G39" s="249"/>
      <c r="H39" s="111"/>
      <c r="I39" s="249"/>
      <c r="J39" s="249"/>
      <c r="K39" s="249"/>
      <c r="L39" s="249"/>
      <c r="M39" s="112"/>
      <c r="N39" s="249"/>
      <c r="O39" s="249"/>
      <c r="P39" s="249"/>
      <c r="Q39" s="249"/>
      <c r="R39" s="112"/>
      <c r="S39" s="249"/>
      <c r="T39" s="249"/>
      <c r="U39" s="249"/>
      <c r="V39" s="249"/>
      <c r="W39" s="111"/>
      <c r="X39" s="249"/>
      <c r="Y39" s="249"/>
      <c r="Z39" s="249"/>
      <c r="AA39" s="249"/>
      <c r="AB39" s="112"/>
      <c r="AC39" s="251"/>
      <c r="AD39" s="237"/>
    </row>
    <row r="40" spans="1:30" ht="35.1" customHeight="1">
      <c r="A40" s="254"/>
      <c r="B40" s="254"/>
      <c r="C40" s="113"/>
      <c r="D40" s="255"/>
      <c r="E40" s="255"/>
      <c r="F40" s="249"/>
      <c r="G40" s="249"/>
      <c r="H40" s="111"/>
      <c r="I40" s="249"/>
      <c r="J40" s="249"/>
      <c r="K40" s="249"/>
      <c r="L40" s="249"/>
      <c r="M40" s="112"/>
      <c r="N40" s="249"/>
      <c r="O40" s="249"/>
      <c r="P40" s="249"/>
      <c r="Q40" s="249"/>
      <c r="R40" s="112"/>
      <c r="S40" s="249"/>
      <c r="T40" s="249"/>
      <c r="U40" s="249"/>
      <c r="V40" s="249"/>
      <c r="W40" s="111"/>
      <c r="X40" s="249"/>
      <c r="Y40" s="249"/>
      <c r="Z40" s="249"/>
      <c r="AA40" s="249"/>
      <c r="AB40" s="112"/>
      <c r="AC40" s="251"/>
      <c r="AD40" s="237"/>
    </row>
    <row r="41" spans="1:30" ht="58.5" customHeight="1">
      <c r="A41" s="254"/>
      <c r="B41" s="254"/>
      <c r="C41" s="113"/>
      <c r="D41" s="255"/>
      <c r="E41" s="255"/>
      <c r="F41" s="249"/>
      <c r="G41" s="249"/>
      <c r="H41" s="111"/>
      <c r="I41" s="249"/>
      <c r="J41" s="249"/>
      <c r="K41" s="249"/>
      <c r="L41" s="249"/>
      <c r="M41" s="112"/>
      <c r="N41" s="249"/>
      <c r="O41" s="249"/>
      <c r="P41" s="249"/>
      <c r="Q41" s="249"/>
      <c r="R41" s="112"/>
      <c r="S41" s="249"/>
      <c r="T41" s="249"/>
      <c r="U41" s="249"/>
      <c r="V41" s="249"/>
      <c r="W41" s="111"/>
      <c r="X41" s="249"/>
      <c r="Y41" s="249"/>
      <c r="Z41" s="249"/>
      <c r="AA41" s="249"/>
      <c r="AB41" s="112"/>
      <c r="AC41" s="251"/>
      <c r="AD41" s="237"/>
    </row>
    <row r="42" spans="1:30" ht="24.95" customHeight="1">
      <c r="A42" s="242" t="s">
        <v>193</v>
      </c>
      <c r="B42" s="242"/>
      <c r="C42" s="15"/>
      <c r="D42" s="242" t="s">
        <v>194</v>
      </c>
      <c r="E42" s="242"/>
      <c r="F42" s="242" t="s">
        <v>19</v>
      </c>
      <c r="G42" s="242"/>
      <c r="H42" s="105"/>
      <c r="I42" s="242" t="s">
        <v>29</v>
      </c>
      <c r="J42" s="242"/>
      <c r="K42" s="242" t="s">
        <v>28</v>
      </c>
      <c r="L42" s="242"/>
      <c r="M42" s="105"/>
      <c r="N42" s="242" t="s">
        <v>26</v>
      </c>
      <c r="O42" s="242"/>
      <c r="P42" s="242" t="s">
        <v>24</v>
      </c>
      <c r="Q42" s="242"/>
      <c r="R42" s="105"/>
      <c r="S42" s="242" t="s">
        <v>27</v>
      </c>
      <c r="T42" s="242"/>
      <c r="U42" s="242" t="s">
        <v>30</v>
      </c>
      <c r="V42" s="242"/>
      <c r="W42" s="105"/>
      <c r="X42" s="242" t="s">
        <v>18</v>
      </c>
      <c r="Y42" s="242"/>
      <c r="Z42" s="242" t="s">
        <v>16</v>
      </c>
      <c r="AA42" s="242"/>
      <c r="AB42" s="105"/>
      <c r="AC42" s="252" t="s">
        <v>25</v>
      </c>
      <c r="AD42" s="253"/>
    </row>
  </sheetData>
  <mergeCells count="103">
    <mergeCell ref="X38:Y41"/>
    <mergeCell ref="Z38:AA41"/>
    <mergeCell ref="AC38:AD41"/>
    <mergeCell ref="A42:B42"/>
    <mergeCell ref="D42:E42"/>
    <mergeCell ref="F42:G42"/>
    <mergeCell ref="I42:J42"/>
    <mergeCell ref="K42:L42"/>
    <mergeCell ref="N42:O42"/>
    <mergeCell ref="P42:Q42"/>
    <mergeCell ref="S42:T42"/>
    <mergeCell ref="U42:V42"/>
    <mergeCell ref="X42:Y42"/>
    <mergeCell ref="Z42:AA42"/>
    <mergeCell ref="AC42:AD42"/>
    <mergeCell ref="K38:L41"/>
    <mergeCell ref="N38:O41"/>
    <mergeCell ref="P38:Q41"/>
    <mergeCell ref="S38:T41"/>
    <mergeCell ref="U38:V41"/>
    <mergeCell ref="A38:B41"/>
    <mergeCell ref="D38:E41"/>
    <mergeCell ref="F38:G41"/>
    <mergeCell ref="I38:J41"/>
    <mergeCell ref="O8:P8"/>
    <mergeCell ref="O9:P9"/>
    <mergeCell ref="Q10:S10"/>
    <mergeCell ref="V10:AC11"/>
    <mergeCell ref="K11:O11"/>
    <mergeCell ref="P11:T11"/>
    <mergeCell ref="M12:N12"/>
    <mergeCell ref="R12:S12"/>
    <mergeCell ref="L10:N10"/>
    <mergeCell ref="A1:AC2"/>
    <mergeCell ref="B3:G5"/>
    <mergeCell ref="I3:L3"/>
    <mergeCell ref="N3:P3"/>
    <mergeCell ref="O5:P5"/>
    <mergeCell ref="M4:Q4"/>
    <mergeCell ref="B6:E6"/>
    <mergeCell ref="O6:P6"/>
    <mergeCell ref="O7:P7"/>
    <mergeCell ref="R13:S13"/>
    <mergeCell ref="M14:N14"/>
    <mergeCell ref="R14:S14"/>
    <mergeCell ref="M15:N15"/>
    <mergeCell ref="R15:S15"/>
    <mergeCell ref="M16:N16"/>
    <mergeCell ref="R16:S16"/>
    <mergeCell ref="K17:L19"/>
    <mergeCell ref="N17:O19"/>
    <mergeCell ref="P17:Q19"/>
    <mergeCell ref="S17:T19"/>
    <mergeCell ref="M13:N13"/>
    <mergeCell ref="F21:Y21"/>
    <mergeCell ref="F24:J24"/>
    <mergeCell ref="U24:Y24"/>
    <mergeCell ref="M23:R23"/>
    <mergeCell ref="O24:Q24"/>
    <mergeCell ref="B30:E30"/>
    <mergeCell ref="K30:N30"/>
    <mergeCell ref="Q30:T30"/>
    <mergeCell ref="Z30:AC30"/>
    <mergeCell ref="F25:J25"/>
    <mergeCell ref="U25:Y25"/>
    <mergeCell ref="F26:J26"/>
    <mergeCell ref="U26:Y26"/>
    <mergeCell ref="F27:J27"/>
    <mergeCell ref="U27:Y27"/>
    <mergeCell ref="O25:Q25"/>
    <mergeCell ref="O26:Q26"/>
    <mergeCell ref="O27:Q27"/>
    <mergeCell ref="F28:J28"/>
    <mergeCell ref="U28:Y28"/>
    <mergeCell ref="T29:Z29"/>
    <mergeCell ref="B31:E31"/>
    <mergeCell ref="K31:N31"/>
    <mergeCell ref="Q31:T31"/>
    <mergeCell ref="Z31:AC31"/>
    <mergeCell ref="B32:E32"/>
    <mergeCell ref="K32:N32"/>
    <mergeCell ref="Q32:T32"/>
    <mergeCell ref="Z32:AC32"/>
    <mergeCell ref="E34:F34"/>
    <mergeCell ref="J34:K34"/>
    <mergeCell ref="T34:U34"/>
    <mergeCell ref="Y34:Z34"/>
    <mergeCell ref="B33:E33"/>
    <mergeCell ref="K33:N33"/>
    <mergeCell ref="Q33:T33"/>
    <mergeCell ref="Z33:AC33"/>
    <mergeCell ref="E35:F35"/>
    <mergeCell ref="J35:K35"/>
    <mergeCell ref="T35:U35"/>
    <mergeCell ref="Y35:Z35"/>
    <mergeCell ref="E36:F36"/>
    <mergeCell ref="J36:K36"/>
    <mergeCell ref="T36:U36"/>
    <mergeCell ref="Y36:Z36"/>
    <mergeCell ref="E37:F37"/>
    <mergeCell ref="J37:K37"/>
    <mergeCell ref="T37:U37"/>
    <mergeCell ref="Y37:Z3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1"/>
  <sheetViews>
    <sheetView view="pageBreakPreview" zoomScaleNormal="100" zoomScaleSheetLayoutView="100" workbookViewId="0">
      <selection activeCell="G6" sqref="G6"/>
    </sheetView>
  </sheetViews>
  <sheetFormatPr defaultRowHeight="13.5"/>
  <cols>
    <col min="1" max="12" width="10.625" customWidth="1"/>
  </cols>
  <sheetData>
    <row r="1" spans="1:12" ht="49.5" customHeight="1">
      <c r="A1" s="256" t="s">
        <v>35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ht="50.1" customHeight="1" thickBot="1">
      <c r="A2" s="267" t="s">
        <v>36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2" ht="62.25" customHeight="1" thickBot="1">
      <c r="A3" s="268" t="s">
        <v>218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70"/>
    </row>
    <row r="4" spans="1:12" ht="50.1" customHeight="1">
      <c r="A4" s="257" t="s">
        <v>32</v>
      </c>
      <c r="B4" s="258"/>
      <c r="C4" s="258"/>
      <c r="D4" s="258"/>
      <c r="E4" s="259"/>
      <c r="F4" s="1"/>
      <c r="G4" s="2"/>
      <c r="H4" s="260" t="s">
        <v>33</v>
      </c>
      <c r="I4" s="261"/>
      <c r="J4" s="261"/>
      <c r="K4" s="261"/>
      <c r="L4" s="261"/>
    </row>
    <row r="5" spans="1:12" ht="50.1" customHeight="1">
      <c r="A5" s="8"/>
      <c r="B5" s="9" t="s">
        <v>31</v>
      </c>
      <c r="C5" s="9" t="s">
        <v>43</v>
      </c>
      <c r="D5" s="9" t="s">
        <v>207</v>
      </c>
      <c r="E5" s="10" t="s">
        <v>44</v>
      </c>
      <c r="F5" s="1"/>
      <c r="G5" s="2"/>
      <c r="H5" s="8"/>
      <c r="I5" s="9" t="s">
        <v>31</v>
      </c>
      <c r="J5" s="9" t="s">
        <v>43</v>
      </c>
      <c r="K5" s="9" t="s">
        <v>207</v>
      </c>
      <c r="L5" s="10" t="s">
        <v>44</v>
      </c>
    </row>
    <row r="6" spans="1:12" ht="50.1" customHeight="1">
      <c r="A6" s="11" t="s">
        <v>37</v>
      </c>
      <c r="B6" s="4" t="s">
        <v>71</v>
      </c>
      <c r="C6" s="4" t="s">
        <v>68</v>
      </c>
      <c r="D6" s="4" t="s">
        <v>211</v>
      </c>
      <c r="E6" s="5" t="s">
        <v>47</v>
      </c>
      <c r="F6" s="1"/>
      <c r="G6" s="3"/>
      <c r="H6" s="11" t="s">
        <v>40</v>
      </c>
      <c r="I6" s="4" t="s">
        <v>61</v>
      </c>
      <c r="J6" s="4" t="s">
        <v>210</v>
      </c>
      <c r="K6" s="4" t="s">
        <v>46</v>
      </c>
      <c r="L6" s="5" t="s">
        <v>66</v>
      </c>
    </row>
    <row r="7" spans="1:12" ht="50.1" customHeight="1" thickBot="1">
      <c r="A7" s="12" t="s">
        <v>38</v>
      </c>
      <c r="B7" s="6" t="s">
        <v>49</v>
      </c>
      <c r="C7" s="6" t="s">
        <v>209</v>
      </c>
      <c r="D7" s="6" t="s">
        <v>55</v>
      </c>
      <c r="E7" s="7" t="s">
        <v>212</v>
      </c>
      <c r="F7" s="1"/>
      <c r="G7" s="3"/>
      <c r="H7" s="13" t="s">
        <v>41</v>
      </c>
      <c r="I7" s="14" t="s">
        <v>53</v>
      </c>
      <c r="J7" s="14" t="s">
        <v>69</v>
      </c>
      <c r="K7" s="6" t="s">
        <v>60</v>
      </c>
      <c r="L7" s="7" t="s">
        <v>56</v>
      </c>
    </row>
    <row r="8" spans="1:12" ht="50.1" customHeight="1">
      <c r="A8" s="262" t="s">
        <v>58</v>
      </c>
      <c r="B8" s="263"/>
      <c r="C8" s="263"/>
      <c r="D8" s="263"/>
      <c r="E8" s="264"/>
      <c r="F8" s="265"/>
      <c r="G8" s="266"/>
      <c r="H8" s="262" t="s">
        <v>34</v>
      </c>
      <c r="I8" s="263"/>
      <c r="J8" s="263"/>
      <c r="K8" s="263"/>
      <c r="L8" s="264"/>
    </row>
    <row r="9" spans="1:12" ht="50.1" customHeight="1">
      <c r="A9" s="8"/>
      <c r="B9" s="9" t="s">
        <v>31</v>
      </c>
      <c r="C9" s="9" t="s">
        <v>43</v>
      </c>
      <c r="D9" s="9" t="s">
        <v>207</v>
      </c>
      <c r="E9" s="10" t="s">
        <v>44</v>
      </c>
      <c r="F9" s="1"/>
      <c r="G9" s="2"/>
      <c r="H9" s="8"/>
      <c r="I9" s="9" t="s">
        <v>31</v>
      </c>
      <c r="J9" s="9" t="s">
        <v>43</v>
      </c>
      <c r="K9" s="9" t="s">
        <v>207</v>
      </c>
      <c r="L9" s="10" t="s">
        <v>44</v>
      </c>
    </row>
    <row r="10" spans="1:12" ht="50.1" customHeight="1">
      <c r="A10" s="11" t="s">
        <v>37</v>
      </c>
      <c r="B10" s="4" t="s">
        <v>54</v>
      </c>
      <c r="C10" s="4" t="s">
        <v>64</v>
      </c>
      <c r="D10" s="4" t="s">
        <v>65</v>
      </c>
      <c r="E10" s="5" t="s">
        <v>63</v>
      </c>
      <c r="F10" s="1"/>
      <c r="G10" s="3"/>
      <c r="H10" s="11" t="s">
        <v>40</v>
      </c>
      <c r="I10" s="4" t="s">
        <v>45</v>
      </c>
      <c r="J10" s="4" t="s">
        <v>48</v>
      </c>
      <c r="K10" s="4" t="s">
        <v>51</v>
      </c>
      <c r="L10" s="5" t="s">
        <v>213</v>
      </c>
    </row>
    <row r="11" spans="1:12" ht="50.1" customHeight="1" thickBot="1">
      <c r="A11" s="12" t="s">
        <v>39</v>
      </c>
      <c r="B11" s="6" t="s">
        <v>208</v>
      </c>
      <c r="C11" s="6" t="s">
        <v>57</v>
      </c>
      <c r="D11" s="6" t="s">
        <v>50</v>
      </c>
      <c r="E11" s="7" t="s">
        <v>52</v>
      </c>
      <c r="F11" s="1"/>
      <c r="G11" s="3"/>
      <c r="H11" s="12" t="s">
        <v>42</v>
      </c>
      <c r="I11" s="6" t="s">
        <v>62</v>
      </c>
      <c r="J11" s="6" t="s">
        <v>59</v>
      </c>
      <c r="K11" s="6" t="s">
        <v>70</v>
      </c>
      <c r="L11" s="7" t="s">
        <v>67</v>
      </c>
    </row>
  </sheetData>
  <mergeCells count="8">
    <mergeCell ref="A1:L1"/>
    <mergeCell ref="A4:E4"/>
    <mergeCell ref="H4:L4"/>
    <mergeCell ref="A8:E8"/>
    <mergeCell ref="F8:G8"/>
    <mergeCell ref="H8:L8"/>
    <mergeCell ref="A2:L2"/>
    <mergeCell ref="A3:L3"/>
  </mergeCells>
  <phoneticPr fontId="2"/>
  <pageMargins left="0.7" right="0.7" top="0.75" bottom="0.75" header="0.3" footer="0.3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U15予選組合せ</vt:lpstr>
      <vt:lpstr>準決・決勝及び道北ブロック進出Ｔ</vt:lpstr>
      <vt:lpstr>体育館朝の練習割り当て</vt:lpstr>
      <vt:lpstr>U15予選組合せ!Print_Area</vt:lpstr>
      <vt:lpstr>準決・決勝及び道北ブロック進出Ｔ!Print_Area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frankmill</cp:lastModifiedBy>
  <cp:lastPrinted>2017-10-23T08:25:26Z</cp:lastPrinted>
  <dcterms:created xsi:type="dcterms:W3CDTF">2015-10-17T00:41:26Z</dcterms:created>
  <dcterms:modified xsi:type="dcterms:W3CDTF">2017-10-23T12:21:17Z</dcterms:modified>
</cp:coreProperties>
</file>