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_sugawara\Desktop\"/>
    </mc:Choice>
  </mc:AlternateContent>
  <bookViews>
    <workbookView xWindow="0" yWindow="0" windowWidth="24000" windowHeight="9750" activeTab="2"/>
  </bookViews>
  <sheets>
    <sheet name="U-15フットサル開催要項" sheetId="20" r:id="rId1"/>
    <sheet name="準決・決勝及び道北ブロック進出Ｔ" sheetId="9" r:id="rId2"/>
    <sheet name="参加申込書記入例" sheetId="18" r:id="rId3"/>
    <sheet name="参加申込書 " sheetId="21" r:id="rId4"/>
    <sheet name="2014フットサル大会登録票" sheetId="19" state="hidden" r:id="rId5"/>
  </sheets>
  <definedNames>
    <definedName name="_xlnm.Print_Area" localSheetId="4">'2014フットサル大会登録票'!$A$1:$AY$36</definedName>
    <definedName name="_xlnm.Print_Area" localSheetId="0">'U-15フットサル開催要項'!$A$1:$AI$93</definedName>
    <definedName name="_xlnm.Print_Area" localSheetId="3">'参加申込書 '!$A$1:$AY$36</definedName>
    <definedName name="_xlnm.Print_Area" localSheetId="2">参加申込書記入例!$A$1:$AY$36</definedName>
    <definedName name="_xlnm.Print_Area" localSheetId="1">準決・決勝及び道北ブロック進出Ｔ!$A$1:$AD$42</definedName>
  </definedNames>
  <calcPr calcId="162913"/>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<sst xmlns="http://schemas.openxmlformats.org/spreadsheetml/2006/main" count="613" uniqueCount="284">
  <si>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</si>
  <si>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</si>
  <si>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</si>
  <si>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</si>
  <si>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</si>
  <si>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</si>
  <si>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</si>
  <si>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</si>
  <si>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</si>
  <si>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</si>
  <si>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</si>
  <si>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</si>
  <si>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</si>
  <si>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</si>
  <si>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</si>
  <si>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</si>
  <si>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</si>
  <si>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</si>
  <si>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</si>
  <si>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</si>
  <si>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</si>
  <si>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</si>
  <si>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</si>
  <si>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</si>
  <si>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</si>
  <si>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</si>
  <si>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</si>
  <si>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</si>
  <si>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不帯同審判料</t>
    <rPh sb="0" eb="1">
      <t>フ</t>
    </rPh>
    <rPh sb="1" eb="3">
      <t>タイドウ</t>
    </rPh>
    <rPh sb="3" eb="5">
      <t>シンパン</t>
    </rPh>
    <rPh sb="5" eb="6">
      <t>リョウ</t>
    </rPh>
    <phoneticPr fontId="2"/>
  </si>
  <si>
    <t>女子の登録を認める。</t>
    <rPh sb="0" eb="2">
      <t>ジョシ</t>
    </rPh>
    <rPh sb="3" eb="5">
      <t>トウロク</t>
    </rPh>
    <rPh sb="6" eb="7">
      <t>ミト</t>
    </rPh>
    <phoneticPr fontId="2"/>
  </si>
  <si>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</si>
  <si>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</si>
  <si>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</si>
  <si>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</si>
  <si>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</si>
  <si>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</si>
  <si>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</si>
  <si>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</si>
  <si>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</si>
  <si>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</si>
  <si>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</si>
  <si>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</si>
  <si>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</si>
  <si>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</si>
  <si>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</si>
  <si>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</si>
  <si>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</si>
  <si>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</si>
  <si>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</si>
  <si>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</si>
  <si>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</si>
  <si>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</si>
  <si>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</si>
  <si>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</si>
  <si>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⑨13:00</t>
  </si>
  <si>
    <t>⑥11:30</t>
  </si>
  <si>
    <t>⑦12:00</t>
  </si>
  <si>
    <t>⑧12:30</t>
  </si>
  <si>
    <t>ケ</t>
  </si>
  <si>
    <t>サ</t>
  </si>
  <si>
    <t>イ</t>
  </si>
  <si>
    <t>エ</t>
  </si>
  <si>
    <t>ク</t>
  </si>
  <si>
    <t>コ</t>
  </si>
  <si>
    <t>ウ</t>
  </si>
  <si>
    <t>オ</t>
  </si>
  <si>
    <t>tkシ</t>
  </si>
  <si>
    <t>tkア</t>
  </si>
  <si>
    <t>①9:00</t>
  </si>
  <si>
    <t>②9:30</t>
  </si>
  <si>
    <t>③10:00</t>
  </si>
  <si>
    <t>④10:30</t>
  </si>
  <si>
    <t>キ</t>
  </si>
  <si>
    <t>シ</t>
  </si>
  <si>
    <t>ア</t>
  </si>
  <si>
    <t>カ</t>
  </si>
  <si>
    <t>tkケ</t>
  </si>
  <si>
    <t>tkサ</t>
  </si>
  <si>
    <t>tkイ</t>
  </si>
  <si>
    <t>tkエ</t>
  </si>
  <si>
    <t>⑦か⑧敗者</t>
    <rPh sb="3" eb="5">
      <t>ハイシャ</t>
    </rPh>
    <phoneticPr fontId="2"/>
  </si>
  <si>
    <t>本大会期間中，警告を２回受けたものは，次の１試合に出場できない。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</si>
  <si>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</si>
  <si>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①の条件を満たしたチームで，チームの所属選手が８人以下の場合，極端な勝利至上主義を目的とせず，３種委員長および３種フットサル委員会の承認を受ければ，他チームと合同チームでの参加を認める。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</si>
  <si>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</si>
  <si>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</si>
  <si>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</si>
  <si>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</si>
  <si>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</si>
  <si>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</si>
  <si>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</si>
  <si>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</si>
  <si>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</si>
  <si>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</si>
  <si>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</si>
  <si>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</si>
  <si>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</si>
  <si>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</si>
  <si>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</si>
  <si>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</si>
  <si>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</si>
  <si>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</si>
  <si>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</si>
  <si>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</si>
  <si>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</si>
  <si>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tk⑦の勝者</t>
    <rPh sb="4" eb="6">
      <t>ショウシャ</t>
    </rPh>
    <phoneticPr fontId="2"/>
  </si>
  <si>
    <t>各リーグに分け予選を行い，各リーグ１位チームは準決勝進出をかけ１位決定戦を行う。また，２位チーム及び１位決定戦敗者チームは，翌日の道北ブロック進出Ｔの出場を義務づける。</t>
    <rPh sb="0" eb="1">
      <t>カク</t>
    </rPh>
    <rPh sb="18" eb="19">
      <t>イ</t>
    </rPh>
    <rPh sb="23" eb="26">
      <t>ジュンケッショウ</t>
    </rPh>
    <rPh sb="26" eb="28">
      <t>シンシュツ</t>
    </rPh>
    <rPh sb="32" eb="33">
      <t>イ</t>
    </rPh>
    <rPh sb="33" eb="34">
      <t>ケツ</t>
    </rPh>
    <rPh sb="37" eb="38">
      <t>オコナ</t>
    </rPh>
    <rPh sb="44" eb="45">
      <t>イ</t>
    </rPh>
    <rPh sb="48" eb="49">
      <t>オヨ</t>
    </rPh>
    <rPh sb="51" eb="52">
      <t>イ</t>
    </rPh>
    <rPh sb="52" eb="55">
      <t>ケッテイセン</t>
    </rPh>
    <rPh sb="55" eb="57">
      <t>ハイシャ</t>
    </rPh>
    <rPh sb="62" eb="64">
      <t>ヨクジツ</t>
    </rPh>
    <rPh sb="65" eb="67">
      <t>ドウホク</t>
    </rPh>
    <rPh sb="71" eb="73">
      <t>シンシュツ</t>
    </rPh>
    <rPh sb="75" eb="77">
      <t>シュツジョウ</t>
    </rPh>
    <rPh sb="78" eb="80">
      <t>ギム</t>
    </rPh>
    <phoneticPr fontId="2"/>
  </si>
  <si>
    <t>試合時間は，全試合を14分（7・2・7のプレイングタイム）で行う。なお，各１位チーム同士による一位決定戦においては，勝敗が決しない場合は，ＰＫ方式で勝敗を決める。
準決勝・決勝トーナメントにおいて勝敗が決 しない場合も，ＰＫ方式とする。また，道北ブロック進出トーナメントも同様とする。今大会においては，タイムアウトは適用しないものとする。</t>
    <rPh sb="6" eb="9">
      <t>ゼンシアイ</t>
    </rPh>
    <rPh sb="30" eb="31">
      <t>オコナ</t>
    </rPh>
    <rPh sb="36" eb="37">
      <t>カク</t>
    </rPh>
    <rPh sb="38" eb="39">
      <t>イ</t>
    </rPh>
    <rPh sb="42" eb="44">
      <t>ドウシ</t>
    </rPh>
    <rPh sb="47" eb="49">
      <t>イチイ</t>
    </rPh>
    <rPh sb="49" eb="52">
      <t>ケッテイセン</t>
    </rPh>
    <rPh sb="58" eb="60">
      <t>ショウハイ</t>
    </rPh>
    <rPh sb="61" eb="62">
      <t>ケッ</t>
    </rPh>
    <rPh sb="65" eb="67">
      <t>バアイ</t>
    </rPh>
    <rPh sb="74" eb="76">
      <t>ショウハイ</t>
    </rPh>
    <rPh sb="77" eb="78">
      <t>キ</t>
    </rPh>
    <rPh sb="82" eb="85">
      <t>ジュンケッショウ</t>
    </rPh>
    <rPh sb="98" eb="100">
      <t>ショウハイ</t>
    </rPh>
    <rPh sb="112" eb="114">
      <t>ホウシキ</t>
    </rPh>
    <rPh sb="121" eb="123">
      <t>ドウホク</t>
    </rPh>
    <rPh sb="127" eb="129">
      <t>シンシュツ</t>
    </rPh>
    <rPh sb="136" eb="138">
      <t>ドウヨウ</t>
    </rPh>
    <phoneticPr fontId="2"/>
  </si>
  <si>
    <t>予選リーグにおける順位の決め方は，勝ち点，当該チームの勝敗，得失点差，総得点の順とし，なお決定しない場合は抽選とする。なお，どの場面の試合でも棄権は0-5負けとする。</t>
    <rPh sb="35" eb="38">
      <t>ソウトクテン</t>
    </rPh>
    <rPh sb="64" eb="66">
      <t>バメン</t>
    </rPh>
    <rPh sb="67" eb="69">
      <t>シアイ</t>
    </rPh>
    <phoneticPr fontId="2"/>
  </si>
  <si>
    <t>予選リーグ・１位決定戦における警告1回は，決勝トーナメントに持ち越さない。</t>
    <rPh sb="0" eb="2">
      <t>ヨセン</t>
    </rPh>
    <rPh sb="7" eb="8">
      <t>イ</t>
    </rPh>
    <rPh sb="8" eb="11">
      <t>ケッテイセン</t>
    </rPh>
    <rPh sb="15" eb="17">
      <t>ケイコク</t>
    </rPh>
    <rPh sb="18" eb="19">
      <t>カイ</t>
    </rPh>
    <rPh sb="21" eb="23">
      <t>ケッショウ</t>
    </rPh>
    <rPh sb="30" eb="31">
      <t>モ</t>
    </rPh>
    <rPh sb="32" eb="33">
      <t>コ</t>
    </rPh>
    <phoneticPr fontId="2"/>
  </si>
  <si>
    <t>2014</t>
    <phoneticPr fontId="2"/>
  </si>
  <si>
    <t>１位敗者</t>
    <rPh sb="1" eb="2">
      <t>イ</t>
    </rPh>
    <rPh sb="2" eb="4">
      <t>ハイシャ</t>
    </rPh>
    <phoneticPr fontId="2"/>
  </si>
  <si>
    <t>準決勝第１試合</t>
    <rPh sb="0" eb="3">
      <t>ジュンケッショウ</t>
    </rPh>
    <rPh sb="3" eb="4">
      <t>ダイ</t>
    </rPh>
    <rPh sb="5" eb="7">
      <t>シアイ</t>
    </rPh>
    <phoneticPr fontId="2"/>
  </si>
  <si>
    <t>決勝</t>
    <rPh sb="0" eb="2">
      <t>ケッショウ</t>
    </rPh>
    <phoneticPr fontId="2"/>
  </si>
  <si>
    <t>ｔｋ</t>
    <phoneticPr fontId="2"/>
  </si>
  <si>
    <t>協会</t>
    <rPh sb="0" eb="2">
      <t>キョウカイ</t>
    </rPh>
    <phoneticPr fontId="2"/>
  </si>
  <si>
    <t>⑩敗者</t>
    <rPh sb="1" eb="3">
      <t>ハイシャ</t>
    </rPh>
    <phoneticPr fontId="2"/>
  </si>
  <si>
    <t>戦評</t>
    <rPh sb="0" eb="2">
      <t>センピョウ</t>
    </rPh>
    <phoneticPr fontId="2"/>
  </si>
  <si>
    <t>準決勝第２試合</t>
    <phoneticPr fontId="2"/>
  </si>
  <si>
    <t>⑤11:00</t>
    <phoneticPr fontId="2"/>
  </si>
  <si>
    <t>ケ</t>
    <phoneticPr fontId="2"/>
  </si>
  <si>
    <t>ク</t>
    <phoneticPr fontId="2"/>
  </si>
  <si>
    <t>ｔｋキ</t>
    <phoneticPr fontId="2"/>
  </si>
  <si>
    <t>１位敗者</t>
    <rPh sb="1" eb="4">
      <t>イハイシャ</t>
    </rPh>
    <phoneticPr fontId="2"/>
  </si>
  <si>
    <t>ア</t>
    <phoneticPr fontId="2"/>
  </si>
  <si>
    <t>イ</t>
    <phoneticPr fontId="2"/>
  </si>
  <si>
    <t>開場時間８時</t>
    <phoneticPr fontId="2"/>
  </si>
  <si>
    <t>１位勝者</t>
    <rPh sb="1" eb="2">
      <t>イ</t>
    </rPh>
    <rPh sb="2" eb="4">
      <t>ショウシャ</t>
    </rPh>
    <phoneticPr fontId="2"/>
  </si>
  <si>
    <t>副審</t>
    <rPh sb="0" eb="2">
      <t>フクシン</t>
    </rPh>
    <phoneticPr fontId="2"/>
  </si>
  <si>
    <t xml:space="preserve"> </t>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</si>
  <si>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off登録及び個人登録料５００円)は必要ありません。）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</si>
  <si>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準決勝・決勝トーナメントに進出する各組の代表の組合せ及び道北ブロック進出トーナメントの代表の配置は，申し込み締め切り後，抽選で決定する。ただし，２位チームは，必ず１回戦からのスタートとする。（決勝トーナメント表参照）</t>
    <rPh sb="0" eb="3">
      <t>ジュンケッショウ</t>
    </rPh>
    <rPh sb="17" eb="19">
      <t>カククミ</t>
    </rPh>
    <rPh sb="20" eb="22">
      <t>ダイヒョウ</t>
    </rPh>
    <rPh sb="23" eb="25">
      <t>クミアワ</t>
    </rPh>
    <rPh sb="26" eb="27">
      <t>オヨ</t>
    </rPh>
    <rPh sb="28" eb="30">
      <t>ドウホク</t>
    </rPh>
    <rPh sb="34" eb="36">
      <t>シンシュツ</t>
    </rPh>
    <rPh sb="43" eb="45">
      <t>ダイヒョウ</t>
    </rPh>
    <rPh sb="46" eb="48">
      <t>ハイチ</t>
    </rPh>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</si>
  <si>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</si>
  <si>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</si>
  <si>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</si>
  <si>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</si>
  <si>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</si>
  <si>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</si>
  <si>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</si>
  <si>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</si>
  <si>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</si>
  <si>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</si>
  <si>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</si>
  <si>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</si>
  <si>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</si>
  <si>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</si>
  <si>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</si>
  <si>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</si>
  <si>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</si>
  <si>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</si>
  <si>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</si>
  <si>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</si>
  <si>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</si>
  <si>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</si>
  <si>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</si>
  <si>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</si>
  <si>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</si>
  <si>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</si>
  <si>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</si>
  <si>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</si>
  <si>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</si>
  <si>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</si>
  <si>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</si>
  <si>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</si>
  <si>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</si>
  <si>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</si>
  <si>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</si>
  <si>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</si>
  <si>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</si>
  <si>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</si>
  <si>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</si>
  <si>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</si>
  <si>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</si>
  <si>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FP</t>
    <phoneticPr fontId="2"/>
  </si>
  <si>
    <t>監督</t>
    <rPh sb="0" eb="2">
      <t>カントク</t>
    </rPh>
    <phoneticPr fontId="2"/>
  </si>
  <si>
    <t>フットサル大会登録票</t>
    <rPh sb="7" eb="10">
      <t>トウロクヒョウ</t>
    </rPh>
    <phoneticPr fontId="2"/>
  </si>
  <si>
    <t>２位</t>
    <rPh sb="1" eb="2">
      <t>イ</t>
    </rPh>
    <phoneticPr fontId="2"/>
  </si>
  <si>
    <t>⑫のチーム</t>
    <phoneticPr fontId="2"/>
  </si>
  <si>
    <t>⑨のチーム</t>
    <phoneticPr fontId="2"/>
  </si>
  <si>
    <t>ＴＥＬ</t>
    <phoneticPr fontId="2"/>
  </si>
  <si>
    <t>ピンク</t>
    <phoneticPr fontId="2"/>
  </si>
  <si>
    <t>貴</t>
    <rPh sb="0" eb="1">
      <t>キ</t>
    </rPh>
    <phoneticPr fontId="2"/>
  </si>
  <si>
    <t>0166-87－5711</t>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</si>
  <si>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</si>
  <si>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決勝トーナメント</t>
    <rPh sb="0" eb="2">
      <t>ケッショウ</t>
    </rPh>
    <phoneticPr fontId="2"/>
  </si>
  <si>
    <t>PK方式で勝敗を決める場合，1チーム3名（ＧＫを含まなくてもよい）による3本ずつのキックで行う。決しない場合は，一巡目と同じ順番で，一方のチームが他方より多く得点をあげるまで行う。</t>
    <rPh sb="24" eb="25">
      <t>フク</t>
    </rPh>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</si>
  <si>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</si>
  <si>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</si>
  <si>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</si>
  <si>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</si>
  <si>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 xml:space="preserve">①
</t>
    <phoneticPr fontId="2"/>
  </si>
  <si>
    <t>②</t>
    <phoneticPr fontId="2"/>
  </si>
  <si>
    <t>③</t>
    <phoneticPr fontId="2"/>
  </si>
  <si>
    <t>④</t>
    <phoneticPr fontId="2"/>
  </si>
  <si>
    <t>⑤</t>
    <phoneticPr fontId="2"/>
  </si>
  <si>
    <t>予選リーグにおける勝ち点は，勝利３，引き分け１，敗北０とする。</t>
    <phoneticPr fontId="2"/>
  </si>
  <si>
    <t>⑥</t>
    <phoneticPr fontId="2"/>
  </si>
  <si>
    <t>⑦</t>
    <phoneticPr fontId="2"/>
  </si>
  <si>
    <t>競技規則違反，大会ルール違反などに該当する試合があった場合は，ＭＣと３種事業委員会とで協議し，場合によって0-5負けとする。</t>
    <phoneticPr fontId="2"/>
  </si>
  <si>
    <t>⑧</t>
    <phoneticPr fontId="2"/>
  </si>
  <si>
    <t>⑨</t>
    <phoneticPr fontId="2"/>
  </si>
  <si>
    <t>⑩</t>
    <phoneticPr fontId="2"/>
  </si>
  <si>
    <t>⑪</t>
    <phoneticPr fontId="2"/>
  </si>
  <si>
    <t>⑫</t>
    <phoneticPr fontId="2"/>
  </si>
  <si>
    <t>⑬</t>
    <phoneticPr fontId="2"/>
  </si>
  <si>
    <t>⑭</t>
    <phoneticPr fontId="2"/>
  </si>
  <si>
    <t>参加するチームは正規のユニフォームの他に異色のユニフォームを持参する。</t>
    <phoneticPr fontId="2"/>
  </si>
  <si>
    <t>⑮</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</si>
  <si>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</si>
  <si>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⑯</t>
    <phoneticPr fontId="2"/>
  </si>
  <si>
    <t>①</t>
    <phoneticPr fontId="2"/>
  </si>
  <si>
    <t>参加選手は中学校３年生以下とする。</t>
    <phoneticPr fontId="2"/>
  </si>
  <si>
    <t>⑥</t>
    <phoneticPr fontId="2"/>
  </si>
  <si>
    <t>同一学校単位のチームおよび承認を受けた合同チームは当該学校の教員が，クラブチームはその指導者が引率すること。</t>
    <phoneticPr fontId="2"/>
  </si>
  <si>
    <t>①</t>
    <phoneticPr fontId="2"/>
  </si>
  <si>
    <t>②</t>
    <phoneticPr fontId="2"/>
  </si>
  <si>
    <t>③</t>
    <phoneticPr fontId="2"/>
  </si>
  <si>
    <t>普通預金　０２０８１４４</t>
    <phoneticPr fontId="2"/>
  </si>
  <si>
    <t>組合せ抽選及び審判割り当て</t>
    <phoneticPr fontId="2"/>
  </si>
  <si>
    <t>　　組合せ抽選及び審判割り当ては，申込み締切り後事務局で行います。</t>
    <phoneticPr fontId="2"/>
  </si>
  <si>
    <t>本大会で予想される選手の負傷等については，主催者で責任をもてませんのでご了解ください。</t>
    <phoneticPr fontId="2"/>
  </si>
  <si>
    <t>旭川地区サッカー協会第３種フットサル委員会</t>
    <phoneticPr fontId="2"/>
  </si>
  <si>
    <t>選手登録は20名とし，交替要員の数は１５名以内とする。ただし，交代要員には，ビブスを着用させること。（ベンチに入ることのできる人数に制限はない。）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</si>
  <si>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会場　光陽中
道北ブロック監督会議
８時３０分
決勝トーナメント監督会議１２：００</t>
    <rPh sb="3" eb="5">
      <t>コウヨウ</t>
    </rPh>
    <rPh sb="5" eb="6">
      <t>チュウ</t>
    </rPh>
    <rPh sb="7" eb="9">
      <t>ドウホク</t>
    </rPh>
    <rPh sb="24" eb="26">
      <t>ケッショウ</t>
    </rPh>
    <rPh sb="32" eb="34">
      <t>カントク</t>
    </rPh>
    <rPh sb="34" eb="36">
      <t>カイギ</t>
    </rPh>
    <phoneticPr fontId="2"/>
  </si>
  <si>
    <r>
      <rPr>
        <b/>
        <sz val="12"/>
        <rFont val="ＭＳ Ｐゴシック"/>
        <family val="3"/>
        <charset val="128"/>
      </rPr>
      <t>⑩</t>
    </r>
    <r>
      <rPr>
        <sz val="12"/>
        <rFont val="ＭＳ Ｐゴシック"/>
        <family val="3"/>
        <charset val="128"/>
      </rPr>
      <t>　⑨終了後すぐ(13:30予定）</t>
    </r>
    <rPh sb="3" eb="6">
      <t>シュウリョウゴ</t>
    </rPh>
    <rPh sb="14" eb="16">
      <t>ヨテイ</t>
    </rPh>
    <phoneticPr fontId="2"/>
  </si>
  <si>
    <t>⑩のチーム（１位勝者）</t>
    <rPh sb="7" eb="8">
      <t>イ</t>
    </rPh>
    <rPh sb="8" eb="10">
      <t>ショウシャ</t>
    </rPh>
    <phoneticPr fontId="2"/>
  </si>
  <si>
    <r>
      <t xml:space="preserve">連絡先
</t>
    </r>
    <r>
      <rPr>
        <sz val="8"/>
        <rFont val="ＭＳ Ｐゴシック"/>
        <family val="3"/>
        <charset val="128"/>
      </rPr>
      <t>どちらかに○</t>
    </r>
    <phoneticPr fontId="2"/>
  </si>
  <si>
    <t>１チーム 10,500円（登録料こみ）</t>
    <rPh sb="13" eb="16">
      <t>トウロクリョウ</t>
    </rPh>
    <phoneticPr fontId="2"/>
  </si>
  <si>
    <t>フットサル委員長　菅原　　大</t>
    <rPh sb="5" eb="7">
      <t>イイン</t>
    </rPh>
    <rPh sb="7" eb="8">
      <t>チョウ</t>
    </rPh>
    <rPh sb="9" eb="11">
      <t>スガワラ</t>
    </rPh>
    <rPh sb="13" eb="14">
      <t>ダイ</t>
    </rPh>
    <phoneticPr fontId="2"/>
  </si>
  <si>
    <t>第２９回Ｕ－１５旭川地区ジュニアユースフットサル大会</t>
    <phoneticPr fontId="2"/>
  </si>
  <si>
    <t>兼　第２９回Ｕ－１５全道ジュニアユースフットサル大会旭川地区予選　の開催について</t>
    <phoneticPr fontId="2"/>
  </si>
  <si>
    <t xml:space="preserve">  平成29年</t>
    <rPh sb="2" eb="4">
      <t>ヘイセイ</t>
    </rPh>
    <rPh sb="6" eb="7">
      <t>ネン</t>
    </rPh>
    <phoneticPr fontId="2"/>
  </si>
  <si>
    <t>11月 11日（土）</t>
    <rPh sb="2" eb="3">
      <t>ガツ</t>
    </rPh>
    <rPh sb="6" eb="7">
      <t>ニチ</t>
    </rPh>
    <rPh sb="8" eb="9">
      <t>ド</t>
    </rPh>
    <phoneticPr fontId="2"/>
  </si>
  <si>
    <t>11月 12日（日）</t>
    <rPh sb="2" eb="3">
      <t>ガツ</t>
    </rPh>
    <rPh sb="6" eb="7">
      <t>ニチ</t>
    </rPh>
    <rPh sb="8" eb="9">
      <t>ニチ</t>
    </rPh>
    <phoneticPr fontId="2"/>
  </si>
  <si>
    <t>その他の規則については平成29年度日本サッカー協会の制定するフットサル規則により行う。</t>
    <phoneticPr fontId="2"/>
  </si>
  <si>
    <t>申込締切　10月19日（木）　１７:００（時間厳守）　</t>
    <rPh sb="0" eb="2">
      <t>モウシコミ</t>
    </rPh>
    <rPh sb="12" eb="13">
      <t>モク</t>
    </rPh>
    <phoneticPr fontId="2"/>
  </si>
  <si>
    <t>旭川サッカー協会　第三種フットサル委員会　菅原　　大　　　　　　　　　　　　　　　　　　　　　　　　　　　　　　　　　</t>
    <rPh sb="9" eb="10">
      <t>ダイ</t>
    </rPh>
    <rPh sb="10" eb="12">
      <t>サンシュ</t>
    </rPh>
    <rPh sb="17" eb="20">
      <t>イインカイ</t>
    </rPh>
    <rPh sb="21" eb="23">
      <t>スガワラ</t>
    </rPh>
    <rPh sb="25" eb="26">
      <t>ダイ</t>
    </rPh>
    <phoneticPr fontId="2"/>
  </si>
  <si>
    <t>第２９回Ｕ－１５旭川地区ジュニアユースフットサル大会　
兼　第２９回Ｕ－１５全道ジュニアユースフットサル大会旭川地区予選 
決勝トーナメント及び道北ブロック進出トーナメント組合せ（１１月１２日（日））</t>
    <rPh sb="62" eb="64">
      <t>ケッショウ</t>
    </rPh>
    <rPh sb="70" eb="71">
      <t>オヨ</t>
    </rPh>
    <rPh sb="72" eb="74">
      <t>ドウホク</t>
    </rPh>
    <rPh sb="78" eb="80">
      <t>シンシュツ</t>
    </rPh>
    <phoneticPr fontId="2"/>
  </si>
  <si>
    <t>2017</t>
    <phoneticPr fontId="2"/>
  </si>
  <si>
    <t>第29回U-15旭川地区ジュニアユースフットサル大会兼　
第29回U-15全道ジュニアユースフットサル大会旭川地区予選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</si>
  <si>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２０１7年　　　　10月19日</t>
    <phoneticPr fontId="2"/>
  </si>
  <si>
    <t>2017/11/11</t>
    <phoneticPr fontId="2"/>
  </si>
  <si>
    <t>２０１7年　　　　10月19日</t>
    <phoneticPr fontId="2"/>
  </si>
  <si>
    <t>2017/11/11</t>
    <phoneticPr fontId="2"/>
  </si>
  <si>
    <t>２０１７フットサル大会申込書（エントリー用紙）を下記大会事務局にＥ－ｍａｉｌで送付してください。</t>
    <rPh sb="9" eb="11">
      <t>タイカイ</t>
    </rPh>
    <rPh sb="11" eb="14">
      <t>モウシコミショ</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</si>
  <si>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</si>
  <si>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参加チームは，４級以上の公認フットサル審判員を１名以上帯同させること。帯同できないときは，不帯同審判料１６，２００円（消費税込）を大会参加費と一緒に下記口座に振り込むこと。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</si>
  <si>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16,200円（消費税込）</t>
    <rPh sb="6" eb="7">
      <t>エン</t>
    </rPh>
    <rPh sb="8" eb="10">
      <t>ショウヒ</t>
    </rPh>
    <rPh sb="10" eb="12">
      <t>ゼイコミ</t>
    </rPh>
    <phoneticPr fontId="2"/>
  </si>
  <si>
    <t>（E-mail  daisuga7@yahoo.co.jp)
※2017フットサル大会参加申込書（エントリー用紙）は，必ずE-mailでお願いします。</t>
    <rPh sb="43" eb="45">
      <t>サンカ</t>
    </rPh>
    <rPh sb="45" eb="48">
      <t>モウシコミショ</t>
    </rPh>
    <rPh sb="54" eb="56">
      <t>ヨウシ</t>
    </rPh>
    <phoneticPr fontId="2"/>
  </si>
  <si>
    <t>フリガナ</t>
    <phoneticPr fontId="2"/>
  </si>
  <si>
    <t>道北ブロック進出トーナメント（１チーム）</t>
    <rPh sb="0" eb="2">
      <t>ドウホク</t>
    </rPh>
    <rPh sb="6" eb="8">
      <t>シンシュツ</t>
    </rPh>
    <phoneticPr fontId="2"/>
  </si>
  <si>
    <r>
      <rPr>
        <b/>
        <sz val="12"/>
        <rFont val="ＭＳ Ｐゴシック"/>
        <family val="3"/>
        <charset val="128"/>
      </rPr>
      <t>⑫</t>
    </r>
    <r>
      <rPr>
        <sz val="12"/>
        <rFont val="ＭＳ Ｐゴシック"/>
        <family val="3"/>
        <charset val="128"/>
      </rPr>
      <t>　⑪終了後すぐ(14:30予定）</t>
    </r>
    <rPh sb="14" eb="16">
      <t>ヨテイ</t>
    </rPh>
    <phoneticPr fontId="2"/>
  </si>
  <si>
    <r>
      <rPr>
        <b/>
        <sz val="12"/>
        <rFont val="ＭＳ Ｐゴシック"/>
        <family val="3"/>
        <charset val="128"/>
        <scheme val="major"/>
      </rPr>
      <t>⑭</t>
    </r>
    <r>
      <rPr>
        <sz val="12"/>
        <rFont val="ＭＳ Ｐゴシック"/>
        <family val="3"/>
        <charset val="128"/>
        <scheme val="major"/>
      </rPr>
      <t>　⑬の終了後すぐ（15：30予定）</t>
    </r>
    <rPh sb="15" eb="17">
      <t>ヨテイ</t>
    </rPh>
    <phoneticPr fontId="2"/>
  </si>
  <si>
    <t>⑫敗者</t>
    <rPh sb="1" eb="3">
      <t>ハイシャ</t>
    </rPh>
    <phoneticPr fontId="2"/>
  </si>
  <si>
    <t>⑫のチーム（１位勝者）</t>
    <rPh sb="7" eb="8">
      <t>イ</t>
    </rPh>
    <rPh sb="8" eb="10">
      <t>ショウシャ</t>
    </rPh>
    <phoneticPr fontId="2"/>
  </si>
  <si>
    <t>協会</t>
    <rPh sb="0" eb="2">
      <t>キョウカイ</t>
    </rPh>
    <phoneticPr fontId="2"/>
  </si>
  <si>
    <t>⑪　14：00予定</t>
    <rPh sb="7" eb="9">
      <t>ヨテイ</t>
    </rPh>
    <phoneticPr fontId="2"/>
  </si>
  <si>
    <r>
      <rPr>
        <b/>
        <sz val="12"/>
        <rFont val="ＭＳ Ｐゴシック"/>
        <family val="3"/>
        <charset val="128"/>
      </rPr>
      <t>⑬</t>
    </r>
    <r>
      <rPr>
        <sz val="12"/>
        <rFont val="ＭＳ Ｐゴシック"/>
        <family val="3"/>
        <charset val="128"/>
      </rPr>
      <t>　⑫の終了後すぐ（15：00予定）</t>
    </r>
    <rPh sb="4" eb="7">
      <t>シュウリョウゴ</t>
    </rPh>
    <rPh sb="15" eb="17">
      <t>ヨテイ</t>
    </rPh>
    <phoneticPr fontId="2"/>
  </si>
  <si>
    <t>（予選）春光台中，北星中，北門中，六合中体育館　　（決勝）光陽中体育館</t>
    <rPh sb="1" eb="3">
      <t>ヨセン</t>
    </rPh>
    <rPh sb="4" eb="7">
      <t>シュンコウダイ</t>
    </rPh>
    <rPh sb="7" eb="8">
      <t>チュウ</t>
    </rPh>
    <rPh sb="9" eb="11">
      <t>ホクセイ</t>
    </rPh>
    <rPh sb="11" eb="12">
      <t>チュウ</t>
    </rPh>
    <rPh sb="13" eb="15">
      <t>ホクモン</t>
    </rPh>
    <rPh sb="15" eb="16">
      <t>チュウ</t>
    </rPh>
    <rPh sb="17" eb="19">
      <t>ロクゴウ</t>
    </rPh>
    <rPh sb="19" eb="20">
      <t>チュウ</t>
    </rPh>
    <rPh sb="20" eb="23">
      <t>タイイクカン</t>
    </rPh>
    <rPh sb="26" eb="28">
      <t>ケッショウ</t>
    </rPh>
    <rPh sb="29" eb="31">
      <t>コウヨウ</t>
    </rPh>
    <rPh sb="31" eb="32">
      <t>チュウ</t>
    </rPh>
    <rPh sb="32" eb="35">
      <t>タイイクカン</t>
    </rPh>
    <phoneticPr fontId="2"/>
  </si>
  <si>
    <r>
      <t>（附属</t>
    </r>
    <r>
      <rPr>
        <u/>
        <sz val="12"/>
        <color rgb="FFFF0000"/>
        <rFont val="ＭＳ Ｐゴシック"/>
        <family val="3"/>
        <charset val="128"/>
      </rPr>
      <t>中学校TEL 53-2751 FAX 53-2861 自宅TEL/FAX 56-2932 携帯 090-8632-8862</t>
    </r>
    <r>
      <rPr>
        <sz val="12"/>
        <color rgb="FFFF0000"/>
        <rFont val="ＭＳ Ｐゴシック"/>
        <family val="3"/>
        <charset val="128"/>
      </rPr>
      <t>）</t>
    </r>
    <rPh sb="1" eb="3">
      <t>フゾク</t>
    </rPh>
    <rPh sb="3" eb="6">
      <t>チュウガッコウ</t>
    </rPh>
    <rPh sb="48" eb="50">
      <t>ケイタイ</t>
    </rPh>
    <phoneticPr fontId="2"/>
  </si>
  <si>
    <t>アサヒカワシリツ○○チュウガッコウ</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</si>
  <si>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</si>
  <si>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</si>
  <si>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t>
    <phoneticPr fontId="2"/>
  </si>
  <si>
    <t>○○○○</t>
    <phoneticPr fontId="2"/>
  </si>
  <si>
    <t>000-0000-0000</t>
    <phoneticPr fontId="2"/>
  </si>
  <si>
    <t>000-0000</t>
    <phoneticPr fontId="2"/>
  </si>
  <si>
    <t>旭川市○○○○</t>
    <rPh sb="0" eb="3">
      <t>アサヒカワシ</t>
    </rPh>
    <phoneticPr fontId="2"/>
  </si>
  <si>
    <t>0166-00-0000</t>
    <phoneticPr fontId="2"/>
  </si>
  <si>
    <t>0166-00-0000</t>
    <phoneticPr fontId="2"/>
  </si>
  <si>
    <t>YYYY/MM/DD</t>
    <phoneticPr fontId="2"/>
  </si>
  <si>
    <t>Ｕ１５旭川フットサル委員会</t>
    <rPh sb="2" eb="4">
      <t>アサヒカワ</t>
    </rPh>
    <rPh sb="9" eb="12">
      <t>イインカイ</t>
    </rPh>
    <phoneticPr fontId="2"/>
  </si>
  <si>
    <t>○</t>
    <phoneticPr fontId="2"/>
  </si>
  <si>
    <t>R000000000</t>
    <phoneticPr fontId="2"/>
  </si>
  <si>
    <t>フットサル　タロウ</t>
    <phoneticPr fontId="2"/>
  </si>
  <si>
    <t>xxxx＠yyyy</t>
    <phoneticPr fontId="2"/>
  </si>
  <si>
    <t>○○市町立○○中学校 ３年</t>
    <rPh sb="2" eb="3">
      <t>シ</t>
    </rPh>
    <rPh sb="3" eb="5">
      <t>チョウリツ</t>
    </rPh>
    <rPh sb="7" eb="10">
      <t>チュウガッコウ</t>
    </rPh>
    <rPh sb="12" eb="13">
      <t>ネン</t>
    </rPh>
    <phoneticPr fontId="2"/>
  </si>
  <si>
    <t>○○市町立○○中学校</t>
    <rPh sb="2" eb="3">
      <t>シ</t>
    </rPh>
    <rPh sb="3" eb="5">
      <t>チョウリツ</t>
    </rPh>
    <rPh sb="7" eb="10">
      <t>チュウガッコウ</t>
    </rPh>
    <phoneticPr fontId="2"/>
  </si>
  <si>
    <r>
      <t>0</t>
    </r>
    <r>
      <rPr>
        <sz val="11"/>
        <rFont val="ＭＳ Ｐゴシック"/>
        <family val="3"/>
        <charset val="128"/>
      </rPr>
      <t>000000000</t>
    </r>
    <phoneticPr fontId="2"/>
  </si>
  <si>
    <t>フットサル　太郎</t>
    <rPh sb="6" eb="8">
      <t>タロウ</t>
    </rPh>
    <phoneticPr fontId="2"/>
  </si>
  <si>
    <t>道北ブロック進出チームは，５チームとする。内訳は，①準決勝進出の４チームとする。②道北ブロック進出トーナメントを行い勝者の１チームとする。</t>
    <rPh sb="0" eb="2">
      <t>ドウホク</t>
    </rPh>
    <rPh sb="6" eb="8">
      <t>シンシュツ</t>
    </rPh>
    <rPh sb="21" eb="23">
      <t>ウチワケ</t>
    </rPh>
    <rPh sb="26" eb="29">
      <t>ジュンケッショウ</t>
    </rPh>
    <rPh sb="29" eb="31">
      <t>シンシュツ</t>
    </rPh>
    <rPh sb="41" eb="43">
      <t>ドウホク</t>
    </rPh>
    <rPh sb="47" eb="49">
      <t>シンシュツ</t>
    </rPh>
    <rPh sb="56" eb="57">
      <t>オコナ</t>
    </rPh>
    <rPh sb="58" eb="60">
      <t>ショウシャ</t>
    </rPh>
    <phoneticPr fontId="2"/>
  </si>
  <si>
    <t>※準決勝進出４チームと道北ブロック進出トーナメントで勝ち上がった１チームが道北ブロック予選に進出します。</t>
    <rPh sb="1" eb="4">
      <t>ジュンケッショウ</t>
    </rPh>
    <rPh sb="4" eb="6">
      <t>シンシュツ</t>
    </rPh>
    <rPh sb="11" eb="13">
      <t>ドウホク</t>
    </rPh>
    <rPh sb="17" eb="19">
      <t>シンシュツ</t>
    </rPh>
    <rPh sb="26" eb="27">
      <t>カ</t>
    </rPh>
    <rPh sb="28" eb="29">
      <t>ア</t>
    </rPh>
    <rPh sb="37" eb="39">
      <t>ドウホク</t>
    </rPh>
    <rPh sb="43" eb="45">
      <t>ヨセン</t>
    </rPh>
    <rPh sb="46" eb="48">
      <t>シンシュツ</t>
    </rPh>
    <phoneticPr fontId="2"/>
  </si>
  <si>
    <t>協会</t>
    <rPh sb="0" eb="2">
      <t>キョウカイ</t>
    </rPh>
    <phoneticPr fontId="2"/>
  </si>
  <si>
    <r>
      <t>本大会で決まった</t>
    </r>
    <r>
      <rPr>
        <b/>
        <u val="double"/>
        <sz val="12"/>
        <rFont val="ＭＳ Ｐゴシック"/>
        <family val="3"/>
        <charset val="128"/>
      </rPr>
      <t>５</t>
    </r>
    <r>
      <rPr>
        <sz val="12"/>
        <rFont val="ＭＳ Ｐゴシック"/>
        <family val="3"/>
        <charset val="128"/>
      </rPr>
      <t>チームは，旭川地区代表として道北ブロック全道フットサル予選大会への出場を義務づけます。（11月18日（土）　場所：名寄市スポーツセンター） ※北海道予選12月9日(土)～10日 (日)　場所：函館アリーナ</t>
    </r>
    <rPh sb="2" eb="3">
      <t>カイ</t>
    </rPh>
    <rPh sb="4" eb="5">
      <t>キ</t>
    </rPh>
    <rPh sb="23" eb="25">
      <t>ドウホク</t>
    </rPh>
    <rPh sb="29" eb="30">
      <t>ゼン</t>
    </rPh>
    <rPh sb="36" eb="38">
      <t>ヨセン</t>
    </rPh>
    <rPh sb="55" eb="56">
      <t>ガツ</t>
    </rPh>
    <rPh sb="58" eb="59">
      <t>ニチ</t>
    </rPh>
    <rPh sb="60" eb="61">
      <t>ツチ</t>
    </rPh>
    <rPh sb="63" eb="65">
      <t>バショ</t>
    </rPh>
    <rPh sb="80" eb="83">
      <t>ホッカイドウ</t>
    </rPh>
    <rPh sb="83" eb="85">
      <t>ヨセン</t>
    </rPh>
    <rPh sb="87" eb="88">
      <t>ガツ</t>
    </rPh>
    <rPh sb="89" eb="90">
      <t>ニチ</t>
    </rPh>
    <rPh sb="91" eb="92">
      <t>ド</t>
    </rPh>
    <rPh sb="96" eb="97">
      <t>ニチ</t>
    </rPh>
    <rPh sb="99" eb="100">
      <t>ニチ</t>
    </rPh>
    <rPh sb="102" eb="104">
      <t>バショ</t>
    </rPh>
    <rPh sb="105" eb="107">
      <t>ハコダテ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</si>
</sst>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0_ "/>
  </numFmts>
  <fonts count="6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14"/>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b/>
      <sz val="18"/>
      <name val="HG創英角ｺﾞｼｯｸUB"/>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b/>
      <sz val="18"/>
      <name val="ＭＳ Ｐゴシック"/>
      <family val="3"/>
      <charset val="128"/>
    </font>
    <font>
      <b/>
      <sz val="12"/>
      <name val="HG創英角ｺﾞｼｯｸUB"/>
      <family val="3"/>
      <charset val="128"/>
    </font>
    <font>
      <sz val="12"/>
      <name val="ＭＳ Ｐゴシック"/>
      <family val="3"/>
      <charset val="128"/>
      <scheme val="major"/>
    </font>
    <font>
      <b/>
      <sz val="12"/>
      <name val="HGP創英角ｺﾞｼｯｸUB"/>
      <family val="3"/>
      <charset val="128"/>
    </font>
    <font>
      <b/>
      <sz val="11"/>
      <name val="HGP創英角ｺﾞｼｯｸUB"/>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4"/>
      <name val="HGP創英角ｺﾞｼｯｸUB"/>
      <family val="3"/>
      <charset val="128"/>
    </font>
    <font>
      <b/>
      <sz val="18"/>
      <name val="HGP創英角ｺﾞｼｯｸUB"/>
      <family val="3"/>
      <charset val="128"/>
    </font>
    <font>
      <sz val="12"/>
      <color rgb="FFFF0000"/>
      <name val="ＭＳ Ｐゴシック"/>
      <family val="3"/>
      <charset val="128"/>
    </font>
    <font>
      <u/>
      <sz val="12"/>
      <color rgb="FFFF0000"/>
      <name val="ＭＳ Ｐゴシック"/>
      <family val="3"/>
      <charset val="128"/>
    </font>
    <font>
      <u/>
      <sz val="16"/>
      <color rgb="FFFF0000"/>
      <name val="ＭＳ Ｐゴシック"/>
      <family val="3"/>
      <charset val="128"/>
    </font>
    <font>
      <b/>
      <u/>
      <sz val="16"/>
      <color rgb="FFFF0000"/>
      <name val="ＭＳ Ｐゴシック"/>
      <family val="3"/>
      <charset val="128"/>
    </font>
    <font>
      <b/>
      <sz val="16"/>
      <color rgb="FFFF0000"/>
      <name val="ＭＳ Ｐゴシック"/>
      <family val="3"/>
      <charset val="128"/>
    </font>
    <font>
      <b/>
      <sz val="12"/>
      <name val="ＭＳ Ｐゴシック"/>
      <family val="3"/>
      <charset val="128"/>
      <scheme val="major"/>
    </font>
    <font>
      <sz val="12"/>
      <name val="ＭＳ Ｐゴシック"/>
      <family val="3"/>
      <charset val="128"/>
      <scheme val="minor"/>
    </font>
    <font>
      <b/>
      <sz val="11"/>
      <color indexed="81"/>
      <name val="MS P ゴシック"/>
      <family val="3"/>
      <charset val="128"/>
    </font>
    <font>
      <u/>
      <sz val="11"/>
      <name val="ＭＳ Ｐゴシック"/>
      <family val="3"/>
      <charset val="128"/>
    </font>
    <font>
      <b/>
      <u val="double"/>
      <sz val="12"/>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177">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s>
  <cellStyleXfs count="9">
    <xf numFmtId="0" fontId="0"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 fillId="0" borderId="0"/>
    <xf numFmtId="0" fontId="1" fillId="0" borderId="0"/>
    <xf numFmtId="0" fontId="5" fillId="0" borderId="0"/>
    <xf numFmtId="0" fontId="38" fillId="0" borderId="0" applyNumberFormat="0" applyFill="0" applyBorder="0" applyAlignment="0" applyProtection="0">
      <alignment vertical="center"/>
    </xf>
    <xf numFmtId="0" fontId="1" fillId="0" borderId="0">
      <alignment vertical="center"/>
    </xf>
  </cellStyleXfs>
  <cellXfs count="736">
    <xf numFmtId="0" fontId="0" fillId="0" borderId="0" xfId="0">
      <alignment vertical="center"/>
    </xf>
    <xf numFmtId="0" fontId="4" fillId="0" borderId="0" xfId="0" applyFont="1" applyAlignment="1">
      <alignment vertical="top" shrinkToFit="1"/>
    </xf>
    <xf numFmtId="58" fontId="4" fillId="0" borderId="0" xfId="0" applyNumberFormat="1" applyFont="1" applyAlignment="1">
      <alignment vertical="top"/>
    </xf>
    <xf numFmtId="0" fontId="1" fillId="0" borderId="0" xfId="3" applyFont="1" applyFill="1" applyAlignment="1">
      <alignment vertical="center"/>
    </xf>
    <xf numFmtId="0" fontId="1" fillId="0" borderId="0" xfId="3" applyFont="1" applyFill="1" applyBorder="1" applyAlignment="1">
      <alignment vertical="center"/>
    </xf>
    <xf numFmtId="0" fontId="5" fillId="0" borderId="0" xfId="3" applyFont="1" applyBorder="1" applyAlignment="1"/>
    <xf numFmtId="0" fontId="5" fillId="0" borderId="0" xfId="3" applyFont="1" applyAlignment="1"/>
    <xf numFmtId="0" fontId="16"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6" fillId="0" borderId="0" xfId="0" applyFont="1" applyAlignment="1">
      <alignment vertical="top" wrapText="1"/>
    </xf>
    <xf numFmtId="0" fontId="4" fillId="0" borderId="0" xfId="0" applyFont="1" applyBorder="1" applyAlignment="1">
      <alignment horizontal="center" vertical="distributed" textRotation="255" justifyLastLine="1"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56" fontId="13" fillId="0" borderId="0" xfId="0" applyNumberFormat="1" applyFont="1" applyBorder="1" applyAlignment="1">
      <alignment horizontal="center" vertical="center" shrinkToFit="1"/>
    </xf>
    <xf numFmtId="0" fontId="4" fillId="0" borderId="0" xfId="0" applyFont="1" applyFill="1" applyBorder="1" applyAlignment="1">
      <alignment horizontal="center" vertical="center" textRotation="255"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lignment vertical="center" textRotation="255" shrinkToFit="1"/>
    </xf>
    <xf numFmtId="0" fontId="4" fillId="0" borderId="0" xfId="0" applyFont="1" applyBorder="1" applyAlignment="1">
      <alignment vertical="center" textRotation="255" shrinkToFit="1"/>
    </xf>
    <xf numFmtId="0" fontId="4" fillId="0" borderId="13" xfId="0" applyFont="1" applyBorder="1" applyAlignment="1">
      <alignment vertical="center" textRotation="255" shrinkToFit="1"/>
    </xf>
    <xf numFmtId="0" fontId="4" fillId="0" borderId="9" xfId="0" applyFont="1" applyFill="1" applyBorder="1" applyAlignment="1">
      <alignment horizontal="center" vertical="center" textRotation="255" shrinkToFit="1"/>
    </xf>
    <xf numFmtId="0" fontId="4" fillId="0" borderId="0" xfId="0" applyFont="1" applyAlignment="1">
      <alignment shrinkToFit="1"/>
    </xf>
    <xf numFmtId="0" fontId="4" fillId="0" borderId="0" xfId="0" applyFont="1" applyBorder="1" applyAlignment="1">
      <alignment vertical="distributed" textRotation="255" justifyLastLine="1" shrinkToFit="1"/>
    </xf>
    <xf numFmtId="49" fontId="16"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21" fillId="0" borderId="0" xfId="3" applyNumberFormat="1" applyFont="1" applyFill="1" applyBorder="1" applyAlignment="1">
      <alignment vertical="center" shrinkToFit="1"/>
    </xf>
    <xf numFmtId="49" fontId="5" fillId="0" borderId="0" xfId="3" applyNumberFormat="1" applyBorder="1" applyAlignment="1"/>
    <xf numFmtId="0" fontId="5" fillId="0" borderId="0" xfId="3" applyBorder="1" applyAlignment="1"/>
    <xf numFmtId="49" fontId="19" fillId="0" borderId="0" xfId="3" applyNumberFormat="1" applyFont="1" applyFill="1" applyBorder="1" applyAlignment="1">
      <alignment horizontal="center" vertical="center" shrinkToFit="1"/>
    </xf>
    <xf numFmtId="49" fontId="19" fillId="0" borderId="0" xfId="3" applyNumberFormat="1" applyFont="1" applyFill="1" applyBorder="1" applyAlignment="1">
      <alignment vertical="center" shrinkToFit="1"/>
    </xf>
    <xf numFmtId="49" fontId="19" fillId="0" borderId="0" xfId="3" applyNumberFormat="1" applyFont="1" applyFill="1" applyAlignment="1">
      <alignment vertical="center" shrinkToFit="1"/>
    </xf>
    <xf numFmtId="49" fontId="30" fillId="0" borderId="17" xfId="3" applyNumberFormat="1" applyFont="1" applyFill="1" applyBorder="1" applyAlignment="1" applyProtection="1">
      <alignment horizontal="center" vertical="center" shrinkToFit="1"/>
      <protection locked="0"/>
    </xf>
    <xf numFmtId="49" fontId="31" fillId="0" borderId="17" xfId="3" applyNumberFormat="1" applyFont="1" applyFill="1" applyBorder="1" applyAlignment="1" applyProtection="1">
      <alignment horizontal="center" vertical="center" shrinkToFit="1"/>
      <protection locked="0"/>
    </xf>
    <xf numFmtId="49" fontId="30" fillId="0" borderId="18" xfId="3" applyNumberFormat="1" applyFont="1" applyFill="1" applyBorder="1" applyAlignment="1" applyProtection="1">
      <alignment horizontal="center" vertical="center" shrinkToFit="1"/>
      <protection locked="0"/>
    </xf>
    <xf numFmtId="49" fontId="30" fillId="0" borderId="19" xfId="5" applyNumberFormat="1" applyFont="1" applyFill="1" applyBorder="1" applyAlignment="1" applyProtection="1">
      <alignment horizontal="center" vertical="center"/>
      <protection locked="0"/>
    </xf>
    <xf numFmtId="0" fontId="1" fillId="0" borderId="19" xfId="5" applyNumberFormat="1" applyFill="1" applyBorder="1" applyAlignment="1" applyProtection="1">
      <alignment horizontal="center" vertical="center"/>
    </xf>
    <xf numFmtId="49" fontId="30" fillId="0" borderId="20" xfId="3" applyNumberFormat="1" applyFont="1" applyFill="1" applyBorder="1" applyAlignment="1" applyProtection="1">
      <alignment horizontal="center" vertical="center" shrinkToFit="1"/>
      <protection locked="0"/>
    </xf>
    <xf numFmtId="49" fontId="1" fillId="0" borderId="20" xfId="3" applyNumberFormat="1" applyFont="1" applyFill="1" applyBorder="1" applyAlignment="1" applyProtection="1">
      <alignment horizontal="center" vertical="center" shrinkToFit="1"/>
      <protection locked="0"/>
    </xf>
    <xf numFmtId="49" fontId="17" fillId="0" borderId="17"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lignment vertical="center"/>
    </xf>
    <xf numFmtId="49" fontId="5" fillId="0" borderId="22" xfId="3" applyNumberFormat="1" applyFont="1" applyFill="1" applyBorder="1" applyAlignment="1">
      <alignment horizontal="center" vertical="center"/>
    </xf>
    <xf numFmtId="49" fontId="17"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7" fillId="0" borderId="0"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4" fillId="0" borderId="0" xfId="3" applyNumberFormat="1" applyFont="1" applyFill="1" applyBorder="1" applyAlignment="1">
      <alignment vertical="center"/>
    </xf>
    <xf numFmtId="0" fontId="4"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6" fillId="2" borderId="0" xfId="3" applyNumberFormat="1" applyFont="1" applyFill="1" applyBorder="1" applyAlignment="1" applyProtection="1">
      <alignment horizontal="right" shrinkToFit="1"/>
      <protection locked="0"/>
    </xf>
    <xf numFmtId="49" fontId="5" fillId="0" borderId="0" xfId="3" applyNumberFormat="1" applyAlignment="1" applyProtection="1">
      <alignment horizontal="center"/>
      <protection locked="0"/>
    </xf>
    <xf numFmtId="49" fontId="25" fillId="0" borderId="0" xfId="3" applyNumberFormat="1" applyFont="1" applyAlignment="1" applyProtection="1">
      <protection locked="0"/>
    </xf>
    <xf numFmtId="49" fontId="5" fillId="0" borderId="0" xfId="3" applyNumberFormat="1" applyAlignment="1" applyProtection="1">
      <protection locked="0"/>
    </xf>
    <xf numFmtId="49" fontId="5" fillId="0" borderId="0" xfId="3" applyNumberFormat="1" applyBorder="1" applyAlignment="1">
      <alignment vertical="center"/>
    </xf>
    <xf numFmtId="0" fontId="27" fillId="0" borderId="0" xfId="4" applyNumberFormat="1" applyFont="1" applyAlignment="1" applyProtection="1">
      <protection locked="0"/>
    </xf>
    <xf numFmtId="49" fontId="27" fillId="0" borderId="0" xfId="4" applyNumberFormat="1" applyFont="1" applyAlignment="1" applyProtection="1">
      <protection locked="0"/>
    </xf>
    <xf numFmtId="49" fontId="5" fillId="0" borderId="0" xfId="3" applyNumberFormat="1" applyFill="1" applyBorder="1" applyAlignment="1" applyProtection="1">
      <alignment vertical="center"/>
      <protection locked="0"/>
    </xf>
    <xf numFmtId="49" fontId="5" fillId="0" borderId="0" xfId="3" applyNumberFormat="1" applyFont="1" applyFill="1" applyAlignment="1" applyProtection="1">
      <alignment horizontal="center"/>
      <protection locked="0"/>
    </xf>
    <xf numFmtId="49" fontId="25" fillId="0" borderId="0" xfId="3" applyNumberFormat="1" applyFont="1" applyFill="1" applyAlignment="1" applyProtection="1">
      <protection locked="0"/>
    </xf>
    <xf numFmtId="49" fontId="5" fillId="0" borderId="0" xfId="3" applyNumberFormat="1" applyFont="1" applyFill="1" applyAlignment="1" applyProtection="1">
      <protection locked="0"/>
    </xf>
    <xf numFmtId="49" fontId="5" fillId="0" borderId="0" xfId="3" applyNumberFormat="1" applyFill="1" applyAlignment="1" applyProtection="1">
      <protection locked="0"/>
    </xf>
    <xf numFmtId="49" fontId="14" fillId="0" borderId="0" xfId="3" applyNumberFormat="1" applyFont="1" applyBorder="1" applyAlignment="1">
      <alignment horizontal="center" vertical="center"/>
    </xf>
    <xf numFmtId="49" fontId="14" fillId="0" borderId="0" xfId="3" applyNumberFormat="1" applyFont="1" applyBorder="1" applyAlignment="1">
      <alignment vertical="center"/>
    </xf>
    <xf numFmtId="49" fontId="16" fillId="0" borderId="0" xfId="3" applyNumberFormat="1" applyFont="1" applyFill="1" applyBorder="1" applyAlignment="1">
      <alignment vertical="center"/>
    </xf>
    <xf numFmtId="0" fontId="4" fillId="0" borderId="0" xfId="0" applyFont="1" applyAlignment="1">
      <alignment horizontal="center" vertical="center"/>
    </xf>
    <xf numFmtId="20" fontId="4" fillId="0" borderId="9" xfId="0" applyNumberFormat="1" applyFont="1" applyFill="1" applyBorder="1" applyAlignment="1">
      <alignment horizontal="center" vertical="center"/>
    </xf>
    <xf numFmtId="176" fontId="14" fillId="0" borderId="0" xfId="0" applyNumberFormat="1" applyFont="1" applyAlignment="1">
      <alignment vertical="distributed" textRotation="255" justifyLastLine="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0" xfId="0" applyNumberFormat="1" applyFont="1" applyBorder="1" applyAlignment="1">
      <alignment horizontal="center" vertical="center" shrinkToFit="1"/>
    </xf>
    <xf numFmtId="0" fontId="15" fillId="0" borderId="0" xfId="0" applyFont="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Border="1" applyAlignment="1">
      <alignment horizontal="center" vertical="center"/>
    </xf>
    <xf numFmtId="0" fontId="0" fillId="0" borderId="0" xfId="0" applyFont="1" applyAlignment="1">
      <alignment horizontal="center" vertical="center"/>
    </xf>
    <xf numFmtId="0" fontId="17" fillId="0" borderId="0" xfId="0" applyFont="1" applyAlignment="1">
      <alignment horizontal="center" vertical="center"/>
    </xf>
    <xf numFmtId="2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Alignment="1">
      <alignment vertical="distributed" textRotation="255" justifyLastLine="1"/>
    </xf>
    <xf numFmtId="20" fontId="4" fillId="0" borderId="0" xfId="0" applyNumberFormat="1" applyFont="1" applyFill="1" applyBorder="1" applyAlignment="1">
      <alignment horizontal="center" vertical="center" shrinkToFit="1"/>
    </xf>
    <xf numFmtId="20" fontId="4" fillId="0" borderId="13" xfId="0" applyNumberFormat="1" applyFont="1" applyFill="1" applyBorder="1" applyAlignment="1">
      <alignment horizontal="center" vertical="center" shrinkToFit="1"/>
    </xf>
    <xf numFmtId="20" fontId="4" fillId="0" borderId="9" xfId="0" applyNumberFormat="1" applyFont="1" applyFill="1" applyBorder="1" applyAlignment="1">
      <alignment horizontal="center" vertical="center" shrinkToFit="1"/>
    </xf>
    <xf numFmtId="0" fontId="34" fillId="0" borderId="0" xfId="0" applyFont="1" applyAlignment="1">
      <alignment horizontal="center" vertical="center" shrinkToFit="1"/>
    </xf>
    <xf numFmtId="0" fontId="35" fillId="0" borderId="10" xfId="0" applyFont="1" applyBorder="1" applyAlignment="1">
      <alignment horizontal="center" vertical="center" shrinkToFit="1"/>
    </xf>
    <xf numFmtId="0" fontId="4" fillId="0" borderId="10" xfId="0" applyFont="1" applyBorder="1" applyAlignment="1">
      <alignment horizontal="center" vertical="center"/>
    </xf>
    <xf numFmtId="0" fontId="35"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4" fillId="0" borderId="0" xfId="0" applyFont="1">
      <alignment vertical="center"/>
    </xf>
    <xf numFmtId="0" fontId="4" fillId="0" borderId="0"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13"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textRotation="255"/>
    </xf>
    <xf numFmtId="0" fontId="0" fillId="0" borderId="0" xfId="0" applyAlignment="1">
      <alignment vertical="center"/>
    </xf>
    <xf numFmtId="0" fontId="4" fillId="0" borderId="0" xfId="0" applyFont="1" applyBorder="1" applyAlignment="1">
      <alignment horizontal="center" vertical="center"/>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35" fillId="0" borderId="0" xfId="0" applyFont="1" applyBorder="1" applyAlignment="1">
      <alignment horizontal="center" vertical="center" shrinkToFit="1"/>
    </xf>
    <xf numFmtId="49" fontId="1" fillId="0" borderId="5"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lignment horizontal="center" vertical="center"/>
    </xf>
    <xf numFmtId="0" fontId="39" fillId="0" borderId="0" xfId="3" applyFont="1" applyFill="1" applyBorder="1" applyAlignment="1">
      <alignment horizontal="center" vertical="center"/>
    </xf>
    <xf numFmtId="49" fontId="40" fillId="0" borderId="0" xfId="3" applyNumberFormat="1" applyFont="1" applyFill="1" applyBorder="1" applyAlignment="1">
      <alignment vertical="center"/>
    </xf>
    <xf numFmtId="0" fontId="40" fillId="0" borderId="0" xfId="3" applyFont="1" applyFill="1" applyBorder="1" applyAlignment="1">
      <alignment vertical="center"/>
    </xf>
    <xf numFmtId="49" fontId="40" fillId="0" borderId="0" xfId="3" applyNumberFormat="1" applyFont="1" applyFill="1" applyBorder="1" applyAlignment="1">
      <alignment horizontal="center" vertical="center"/>
    </xf>
    <xf numFmtId="49" fontId="8" fillId="0" borderId="128" xfId="3" applyNumberFormat="1" applyFont="1" applyFill="1" applyBorder="1" applyAlignment="1">
      <alignment horizontal="center" vertical="center" shrinkToFit="1"/>
    </xf>
    <xf numFmtId="49" fontId="7" fillId="0" borderId="128" xfId="3" applyNumberFormat="1" applyFont="1" applyFill="1" applyBorder="1" applyAlignment="1">
      <alignment horizontal="center" vertical="center" shrinkToFit="1"/>
    </xf>
    <xf numFmtId="49" fontId="19"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41" fillId="0" borderId="0" xfId="3" applyFont="1" applyFill="1" applyBorder="1" applyAlignment="1">
      <alignment horizontal="center" vertical="center" shrinkToFit="1"/>
    </xf>
    <xf numFmtId="0" fontId="42" fillId="0" borderId="0" xfId="3" applyFont="1" applyFill="1" applyBorder="1" applyAlignment="1">
      <alignment horizontal="left" vertical="center"/>
    </xf>
    <xf numFmtId="49" fontId="5" fillId="0" borderId="0" xfId="3" applyNumberFormat="1" applyBorder="1" applyAlignment="1">
      <alignment horizontal="center"/>
    </xf>
    <xf numFmtId="0" fontId="43" fillId="0" borderId="0" xfId="3" applyFont="1" applyFill="1" applyBorder="1" applyAlignment="1">
      <alignment horizontal="center" vertical="center" shrinkToFit="1"/>
    </xf>
    <xf numFmtId="49" fontId="42" fillId="0" borderId="0" xfId="3" applyNumberFormat="1" applyFont="1" applyFill="1" applyBorder="1" applyAlignment="1">
      <alignment vertical="top"/>
    </xf>
    <xf numFmtId="49" fontId="31" fillId="0" borderId="0" xfId="3" applyNumberFormat="1" applyFont="1" applyFill="1" applyBorder="1" applyAlignment="1">
      <alignment horizontal="center" vertical="center"/>
    </xf>
    <xf numFmtId="49" fontId="31" fillId="0" borderId="0" xfId="3" applyNumberFormat="1" applyFont="1" applyFill="1" applyBorder="1" applyAlignment="1" applyProtection="1">
      <alignment horizontal="center" vertical="center" shrinkToFit="1"/>
      <protection locked="0"/>
    </xf>
    <xf numFmtId="0" fontId="44" fillId="0" borderId="0" xfId="3" applyFont="1" applyFill="1" applyBorder="1" applyAlignment="1">
      <alignment horizontal="center" vertical="center" wrapText="1"/>
    </xf>
    <xf numFmtId="0" fontId="23" fillId="0" borderId="133" xfId="3" applyFont="1" applyFill="1" applyBorder="1" applyAlignment="1">
      <alignment horizontal="center" vertical="center"/>
    </xf>
    <xf numFmtId="0" fontId="18" fillId="0" borderId="134" xfId="3" applyFont="1" applyFill="1" applyBorder="1" applyAlignment="1">
      <alignment horizontal="center" vertical="center" shrinkToFit="1"/>
    </xf>
    <xf numFmtId="49" fontId="5" fillId="0" borderId="134" xfId="3" applyNumberFormat="1" applyFont="1" applyFill="1" applyBorder="1" applyAlignment="1">
      <alignment horizontal="center" vertical="center" shrinkToFit="1"/>
    </xf>
    <xf numFmtId="49" fontId="5" fillId="0" borderId="134" xfId="3" applyNumberFormat="1" applyFont="1" applyFill="1" applyBorder="1" applyAlignment="1">
      <alignment horizontal="center" vertical="center"/>
    </xf>
    <xf numFmtId="49" fontId="5" fillId="0" borderId="134" xfId="3" applyNumberFormat="1" applyFont="1" applyFill="1" applyBorder="1" applyAlignment="1">
      <alignment horizontal="center" vertical="center" wrapText="1"/>
    </xf>
    <xf numFmtId="49" fontId="5" fillId="0" borderId="135" xfId="3" applyNumberFormat="1" applyFont="1" applyFill="1" applyBorder="1" applyAlignment="1">
      <alignment horizontal="center" vertical="center"/>
    </xf>
    <xf numFmtId="0" fontId="5" fillId="0" borderId="135" xfId="3" applyFont="1" applyFill="1" applyBorder="1" applyAlignment="1">
      <alignment horizontal="center" vertical="center" wrapText="1"/>
    </xf>
    <xf numFmtId="49" fontId="5" fillId="0" borderId="136" xfId="3" applyNumberFormat="1" applyFont="1" applyFill="1" applyBorder="1" applyAlignment="1">
      <alignment horizontal="center" vertical="center"/>
    </xf>
    <xf numFmtId="0" fontId="5" fillId="0" borderId="136" xfId="3" applyFont="1" applyFill="1" applyBorder="1" applyAlignment="1">
      <alignment horizontal="center" vertical="center" shrinkToFit="1"/>
    </xf>
    <xf numFmtId="0" fontId="5" fillId="0" borderId="134" xfId="3" applyFont="1" applyFill="1" applyBorder="1" applyAlignment="1">
      <alignment horizontal="center" vertical="center" shrinkToFit="1"/>
    </xf>
    <xf numFmtId="49" fontId="5" fillId="0" borderId="137" xfId="3" applyNumberFormat="1" applyFont="1" applyFill="1" applyBorder="1" applyAlignment="1">
      <alignment horizontal="center" vertical="center" wrapText="1"/>
    </xf>
    <xf numFmtId="0" fontId="45" fillId="0" borderId="7" xfId="3" applyFont="1" applyFill="1" applyBorder="1" applyAlignment="1">
      <alignment horizontal="center" vertical="center"/>
    </xf>
    <xf numFmtId="0" fontId="45" fillId="0" borderId="101" xfId="3" applyFont="1" applyFill="1" applyBorder="1" applyAlignment="1">
      <alignment horizontal="center" vertical="center"/>
    </xf>
    <xf numFmtId="49" fontId="5" fillId="0" borderId="8" xfId="3" applyNumberFormat="1" applyFont="1" applyFill="1" applyBorder="1" applyAlignment="1">
      <alignment horizontal="center" vertical="center"/>
    </xf>
    <xf numFmtId="49" fontId="5" fillId="0" borderId="4" xfId="3" applyNumberFormat="1" applyFont="1" applyFill="1" applyBorder="1" applyAlignment="1">
      <alignment horizontal="center" vertical="center"/>
    </xf>
    <xf numFmtId="49" fontId="16" fillId="0" borderId="0" xfId="3" applyNumberFormat="1" applyFont="1" applyFill="1" applyBorder="1" applyAlignment="1">
      <alignment horizontal="left" vertical="center"/>
    </xf>
    <xf numFmtId="0" fontId="45" fillId="0" borderId="157" xfId="3" applyFont="1" applyFill="1" applyBorder="1" applyAlignment="1">
      <alignment horizontal="center" vertical="center"/>
    </xf>
    <xf numFmtId="0" fontId="45" fillId="0" borderId="3" xfId="3" applyFont="1" applyFill="1" applyBorder="1" applyAlignment="1">
      <alignment horizontal="center" vertical="center"/>
    </xf>
    <xf numFmtId="0" fontId="45"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5" fillId="0" borderId="1" xfId="3" applyNumberFormat="1" applyFont="1" applyFill="1" applyBorder="1" applyAlignment="1">
      <alignment horizontal="center" vertical="center"/>
    </xf>
    <xf numFmtId="0" fontId="45" fillId="0" borderId="0" xfId="3" applyFont="1" applyFill="1" applyBorder="1" applyAlignment="1">
      <alignment horizontal="center" vertical="center"/>
    </xf>
    <xf numFmtId="49" fontId="4"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49" fontId="46" fillId="0" borderId="0" xfId="3" applyNumberFormat="1" applyFont="1" applyFill="1" applyBorder="1" applyAlignment="1" applyProtection="1">
      <alignment vertical="center" shrinkToFit="1"/>
      <protection locked="0"/>
    </xf>
    <xf numFmtId="49" fontId="6" fillId="0" borderId="0" xfId="3" applyNumberFormat="1" applyFont="1" applyFill="1" applyBorder="1" applyAlignment="1" applyProtection="1">
      <alignment vertical="center" shrinkToFit="1"/>
      <protection locked="0"/>
    </xf>
    <xf numFmtId="49" fontId="47" fillId="0" borderId="0" xfId="3" applyNumberFormat="1" applyFont="1" applyFill="1" applyBorder="1" applyAlignment="1" applyProtection="1">
      <alignment horizontal="center" shrinkToFit="1"/>
      <protection locked="0"/>
    </xf>
    <xf numFmtId="49" fontId="47" fillId="0" borderId="0" xfId="3" applyNumberFormat="1" applyFont="1" applyFill="1" applyBorder="1" applyAlignment="1" applyProtection="1">
      <alignment shrinkToFit="1"/>
      <protection locked="0"/>
    </xf>
    <xf numFmtId="49" fontId="6" fillId="0" borderId="0" xfId="3" applyNumberFormat="1" applyFont="1" applyFill="1" applyBorder="1" applyAlignment="1">
      <alignment vertical="center"/>
    </xf>
    <xf numFmtId="49" fontId="26"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5"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9"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6" fillId="0" borderId="0" xfId="3" applyNumberFormat="1" applyFont="1" applyBorder="1" applyAlignment="1">
      <alignment vertical="center" wrapText="1"/>
    </xf>
    <xf numFmtId="49" fontId="16" fillId="0" borderId="0" xfId="3" applyNumberFormat="1" applyFont="1" applyBorder="1" applyAlignment="1">
      <alignment horizontal="center" vertical="center" wrapText="1"/>
    </xf>
    <xf numFmtId="49" fontId="16" fillId="0" borderId="0" xfId="3" applyNumberFormat="1" applyFont="1" applyBorder="1" applyAlignment="1">
      <alignment vertical="center"/>
    </xf>
    <xf numFmtId="49" fontId="5"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8" xfId="3" applyNumberFormat="1" applyFont="1" applyFill="1" applyBorder="1" applyAlignment="1" applyProtection="1">
      <alignment horizontal="lef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18" xfId="3" applyNumberFormat="1" applyFont="1" applyFill="1" applyBorder="1" applyAlignment="1" applyProtection="1">
      <alignment horizontal="center" vertical="center" shrinkToFit="1"/>
      <protection locked="0"/>
    </xf>
    <xf numFmtId="49" fontId="4" fillId="0" borderId="20"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top"/>
    </xf>
    <xf numFmtId="0" fontId="8"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horizontal="center" vertical="top"/>
    </xf>
    <xf numFmtId="0" fontId="10" fillId="0" borderId="173" xfId="0" applyFont="1" applyBorder="1" applyAlignment="1">
      <alignment vertical="top"/>
    </xf>
    <xf numFmtId="0" fontId="4" fillId="0" borderId="128" xfId="0" applyFont="1" applyBorder="1" applyAlignment="1">
      <alignment vertical="top"/>
    </xf>
    <xf numFmtId="0" fontId="4" fillId="0" borderId="174" xfId="0" applyFont="1" applyBorder="1" applyAlignment="1">
      <alignment vertical="top"/>
    </xf>
    <xf numFmtId="0" fontId="10" fillId="0" borderId="162" xfId="0" applyFont="1" applyBorder="1" applyAlignment="1">
      <alignment vertical="top"/>
    </xf>
    <xf numFmtId="0" fontId="0" fillId="0" borderId="164" xfId="0" applyFont="1" applyBorder="1" applyAlignment="1">
      <alignment vertical="top"/>
    </xf>
    <xf numFmtId="0" fontId="0" fillId="0" borderId="163" xfId="0" applyFont="1" applyBorder="1" applyAlignment="1">
      <alignment vertical="top"/>
    </xf>
    <xf numFmtId="49" fontId="5" fillId="0" borderId="0" xfId="3" applyNumberFormat="1" applyFont="1" applyFill="1" applyBorder="1" applyAlignment="1">
      <alignment horizontal="center" vertical="center"/>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0" fontId="30" fillId="0" borderId="19" xfId="5" applyNumberFormat="1" applyFont="1" applyFill="1" applyBorder="1" applyAlignment="1" applyProtection="1">
      <alignment horizontal="center" vertical="center"/>
    </xf>
    <xf numFmtId="49" fontId="30" fillId="0" borderId="6" xfId="3" applyNumberFormat="1" applyFont="1" applyFill="1" applyBorder="1" applyAlignment="1" applyProtection="1">
      <alignment horizontal="left" vertical="center" shrinkToFit="1"/>
      <protection locked="0"/>
    </xf>
    <xf numFmtId="49" fontId="30" fillId="0" borderId="18" xfId="3" applyNumberFormat="1" applyFont="1" applyFill="1" applyBorder="1" applyAlignment="1" applyProtection="1">
      <alignment horizontal="left" vertical="center" shrinkToFit="1"/>
      <protection locked="0"/>
    </xf>
    <xf numFmtId="0" fontId="52" fillId="0" borderId="0" xfId="0" applyFont="1" applyAlignment="1">
      <alignment vertical="top"/>
    </xf>
    <xf numFmtId="0" fontId="52" fillId="0" borderId="0" xfId="0" applyFont="1" applyAlignment="1">
      <alignment horizontal="left" vertical="top" wrapText="1"/>
    </xf>
    <xf numFmtId="0" fontId="4" fillId="0" borderId="0" xfId="0" applyFont="1" applyBorder="1" applyAlignment="1">
      <alignment horizontal="center" vertical="center" shrinkToFit="1"/>
    </xf>
    <xf numFmtId="0" fontId="4" fillId="0" borderId="0" xfId="0" applyFont="1" applyAlignment="1">
      <alignment vertical="center" textRotation="255"/>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xf>
    <xf numFmtId="0" fontId="33" fillId="0" borderId="0" xfId="0" applyFont="1" applyBorder="1" applyAlignment="1">
      <alignment vertical="center" shrinkToFit="1"/>
    </xf>
    <xf numFmtId="0" fontId="33" fillId="0" borderId="0" xfId="0" applyFont="1" applyAlignment="1">
      <alignment vertical="center" shrinkToFit="1"/>
    </xf>
    <xf numFmtId="0" fontId="3" fillId="0" borderId="0" xfId="0" applyFont="1" applyAlignment="1">
      <alignment vertical="center"/>
    </xf>
    <xf numFmtId="0" fontId="33" fillId="0" borderId="14" xfId="0" applyFont="1" applyBorder="1" applyAlignment="1">
      <alignment vertical="center" shrinkToFit="1"/>
    </xf>
    <xf numFmtId="0" fontId="3" fillId="0" borderId="14" xfId="0" applyFont="1" applyBorder="1" applyAlignment="1">
      <alignment vertical="center"/>
    </xf>
    <xf numFmtId="0" fontId="4" fillId="0" borderId="0" xfId="0" applyFont="1" applyBorder="1" applyAlignment="1">
      <alignment vertical="center" shrinkToFit="1"/>
    </xf>
    <xf numFmtId="0" fontId="58" fillId="0" borderId="0" xfId="0" applyFont="1" applyBorder="1" applyAlignment="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0" fontId="45" fillId="6" borderId="101" xfId="3" applyFont="1" applyFill="1" applyBorder="1" applyAlignment="1">
      <alignment horizontal="center" vertical="center"/>
    </xf>
    <xf numFmtId="49" fontId="1" fillId="6" borderId="26" xfId="3" applyNumberFormat="1" applyFont="1" applyFill="1" applyBorder="1" applyAlignment="1" applyProtection="1">
      <alignment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17" xfId="3" applyNumberFormat="1" applyFont="1" applyFill="1" applyBorder="1" applyAlignment="1" applyProtection="1">
      <alignment horizontal="center" vertical="center" shrinkToFit="1"/>
      <protection locked="0"/>
    </xf>
    <xf numFmtId="49" fontId="17" fillId="6" borderId="17"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49" fontId="1" fillId="6" borderId="20"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0" fontId="4" fillId="0" borderId="0" xfId="0" applyFont="1" applyBorder="1" applyAlignment="1">
      <alignment horizontal="left" vertical="justify" wrapText="1"/>
    </xf>
    <xf numFmtId="0" fontId="0" fillId="0" borderId="0" xfId="0" applyFont="1" applyBorder="1" applyAlignment="1">
      <alignment horizontal="left" vertical="justify" wrapText="1"/>
    </xf>
    <xf numFmtId="0" fontId="0" fillId="0" borderId="0" xfId="0" applyFont="1" applyAlignment="1">
      <alignment horizontal="left" vertical="top" wrapText="1"/>
    </xf>
    <xf numFmtId="0" fontId="0" fillId="0" borderId="0" xfId="0" applyFont="1" applyAlignment="1">
      <alignment horizontal="left" vertical="top"/>
    </xf>
    <xf numFmtId="0" fontId="4" fillId="0" borderId="0" xfId="0" applyFont="1" applyBorder="1" applyAlignment="1">
      <alignment horizontal="left" vertical="top" wrapText="1"/>
    </xf>
    <xf numFmtId="0" fontId="0" fillId="0" borderId="0" xfId="0" applyFont="1" applyAlignment="1">
      <alignment horizontal="center" vertical="top"/>
    </xf>
    <xf numFmtId="0" fontId="4"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Alignment="1">
      <alignment vertical="top"/>
    </xf>
    <xf numFmtId="0" fontId="0" fillId="0" borderId="0" xfId="0" applyFont="1" applyBorder="1" applyAlignment="1">
      <alignment horizontal="left" vertical="top" wrapText="1"/>
    </xf>
    <xf numFmtId="0" fontId="4" fillId="0" borderId="173" xfId="0" applyFont="1" applyBorder="1" applyAlignment="1">
      <alignment horizontal="left" vertical="top" wrapText="1"/>
    </xf>
    <xf numFmtId="0" fontId="4" fillId="0" borderId="128" xfId="0" applyFont="1" applyBorder="1" applyAlignment="1">
      <alignment horizontal="left" vertical="top" wrapText="1"/>
    </xf>
    <xf numFmtId="0" fontId="4" fillId="0" borderId="174" xfId="0" applyFont="1" applyBorder="1" applyAlignment="1">
      <alignment horizontal="left" vertical="top" wrapText="1"/>
    </xf>
    <xf numFmtId="0" fontId="55" fillId="0" borderId="0" xfId="0" applyFont="1" applyAlignment="1">
      <alignment horizontal="left" vertical="top" wrapText="1"/>
    </xf>
    <xf numFmtId="0" fontId="56" fillId="0" borderId="0" xfId="0" applyFont="1" applyAlignment="1">
      <alignment horizontal="left" vertical="top" wrapText="1"/>
    </xf>
    <xf numFmtId="0" fontId="17" fillId="0" borderId="173" xfId="0" applyFont="1" applyBorder="1" applyAlignment="1">
      <alignment horizontal="left" vertical="top" wrapText="1"/>
    </xf>
    <xf numFmtId="0" fontId="0" fillId="0" borderId="128" xfId="0" applyFont="1" applyBorder="1" applyAlignment="1">
      <alignment horizontal="left" vertical="top" wrapText="1"/>
    </xf>
    <xf numFmtId="0" fontId="0" fillId="0" borderId="174" xfId="0" applyFont="1" applyBorder="1" applyAlignment="1">
      <alignment horizontal="left" vertical="top" wrapText="1"/>
    </xf>
    <xf numFmtId="0" fontId="4" fillId="0" borderId="0" xfId="0" applyFont="1" applyAlignment="1">
      <alignment horizontal="center" vertical="top"/>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175" xfId="0" applyFont="1" applyBorder="1" applyAlignment="1">
      <alignment vertical="top" wrapText="1"/>
    </xf>
    <xf numFmtId="0" fontId="4" fillId="0" borderId="0" xfId="0" applyFont="1" applyBorder="1" applyAlignment="1">
      <alignment vertical="top" wrapText="1"/>
    </xf>
    <xf numFmtId="0" fontId="4" fillId="0" borderId="176" xfId="0" applyFont="1" applyBorder="1" applyAlignment="1">
      <alignmen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9" fillId="0" borderId="122" xfId="0" applyFont="1" applyBorder="1" applyAlignment="1">
      <alignment horizontal="left" vertical="top" wrapText="1"/>
    </xf>
    <xf numFmtId="0" fontId="4" fillId="0" borderId="123" xfId="0" applyFont="1" applyBorder="1" applyAlignment="1">
      <alignment horizontal="left" vertical="top" wrapText="1"/>
    </xf>
    <xf numFmtId="0" fontId="4"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54" fillId="0" borderId="0" xfId="0" applyFont="1" applyAlignment="1">
      <alignment vertical="top" wrapText="1"/>
    </xf>
    <xf numFmtId="0" fontId="52" fillId="0" borderId="0" xfId="0" applyFont="1" applyAlignment="1">
      <alignment vertical="top" wrapText="1"/>
    </xf>
    <xf numFmtId="0" fontId="30" fillId="0" borderId="0" xfId="0" applyFont="1" applyAlignment="1">
      <alignment vertical="top"/>
    </xf>
    <xf numFmtId="0" fontId="33" fillId="0" borderId="0" xfId="0" applyFont="1" applyBorder="1" applyAlignment="1">
      <alignment horizontal="center" vertical="center" shrinkToFit="1"/>
    </xf>
    <xf numFmtId="0" fontId="33" fillId="0" borderId="0" xfId="0" applyFont="1" applyAlignment="1">
      <alignment horizontal="center" vertical="center" shrinkToFit="1"/>
    </xf>
    <xf numFmtId="0" fontId="3" fillId="0" borderId="0" xfId="0" applyFont="1" applyAlignment="1">
      <alignment horizontal="center" vertical="center"/>
    </xf>
    <xf numFmtId="0" fontId="4" fillId="0" borderId="0" xfId="0" applyFont="1" applyBorder="1" applyAlignment="1">
      <alignment horizontal="center" vertical="center" shrinkToFit="1"/>
    </xf>
    <xf numFmtId="0" fontId="4" fillId="0" borderId="11" xfId="0" applyFont="1" applyBorder="1" applyAlignment="1">
      <alignment horizontal="center" vertical="center" shrinkToFit="1"/>
    </xf>
    <xf numFmtId="20" fontId="4" fillId="0" borderId="10" xfId="0" applyNumberFormat="1" applyFont="1" applyBorder="1" applyAlignment="1">
      <alignment horizontal="center" vertical="center" shrinkToFit="1"/>
    </xf>
    <xf numFmtId="20" fontId="4" fillId="0" borderId="11" xfId="0" applyNumberFormat="1" applyFont="1" applyBorder="1" applyAlignment="1">
      <alignment horizontal="center" vertical="center" shrinkToFit="1"/>
    </xf>
    <xf numFmtId="20" fontId="4" fillId="0" borderId="12" xfId="0" applyNumberFormat="1" applyFont="1" applyBorder="1" applyAlignment="1">
      <alignment horizontal="center" vertical="center" shrinkToFit="1"/>
    </xf>
    <xf numFmtId="20" fontId="4" fillId="0" borderId="9"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4" fillId="0" borderId="0" xfId="0" applyFont="1" applyAlignment="1">
      <alignment horizontal="center" vertical="center"/>
    </xf>
    <xf numFmtId="0" fontId="15" fillId="0" borderId="0" xfId="0" applyFont="1" applyAlignment="1">
      <alignment horizontal="center" vertical="center" wrapText="1" shrinkToFit="1"/>
    </xf>
    <xf numFmtId="0" fontId="6" fillId="0" borderId="0" xfId="0" applyFont="1" applyAlignment="1">
      <alignment horizontal="center" vertical="center" shrinkToFit="1"/>
    </xf>
    <xf numFmtId="0" fontId="0" fillId="0" borderId="0" xfId="0" applyAlignment="1">
      <alignment vertical="center"/>
    </xf>
    <xf numFmtId="0" fontId="51" fillId="0" borderId="0" xfId="0" applyFont="1" applyAlignment="1">
      <alignment horizontal="center" vertical="center" shrinkToFit="1"/>
    </xf>
    <xf numFmtId="0" fontId="37" fillId="0" borderId="0" xfId="0" applyFont="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vertical="center" textRotation="255" shrinkToFit="1"/>
    </xf>
    <xf numFmtId="0" fontId="4" fillId="0" borderId="0" xfId="0" applyFont="1" applyAlignment="1">
      <alignment vertical="center" textRotation="255"/>
    </xf>
    <xf numFmtId="0" fontId="0" fillId="0" borderId="11" xfId="0" applyBorder="1" applyAlignment="1">
      <alignment horizontal="center" vertical="center" shrinkToFit="1"/>
    </xf>
    <xf numFmtId="0" fontId="35" fillId="0" borderId="0" xfId="0"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176" fontId="14" fillId="0" borderId="0" xfId="0" applyNumberFormat="1" applyFont="1" applyBorder="1" applyAlignment="1">
      <alignment vertical="distributed" textRotation="255" justifyLastLine="1"/>
    </xf>
    <xf numFmtId="176" fontId="14" fillId="0" borderId="0" xfId="0" applyNumberFormat="1" applyFont="1" applyAlignment="1">
      <alignment vertical="distributed" textRotation="255" justifyLastLine="1"/>
    </xf>
    <xf numFmtId="20" fontId="4" fillId="0" borderId="10"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176" fontId="14" fillId="0" borderId="0" xfId="0" applyNumberFormat="1" applyFont="1" applyBorder="1" applyAlignment="1">
      <alignment vertical="distributed" textRotation="255"/>
    </xf>
    <xf numFmtId="176" fontId="14" fillId="0" borderId="0" xfId="0" applyNumberFormat="1" applyFont="1" applyAlignment="1">
      <alignment vertical="distributed" textRotation="255"/>
    </xf>
    <xf numFmtId="0" fontId="4" fillId="0" borderId="12" xfId="0" applyFont="1" applyBorder="1" applyAlignment="1">
      <alignment horizontal="center" vertical="center" shrinkToFit="1"/>
    </xf>
    <xf numFmtId="0" fontId="0" fillId="0" borderId="0" xfId="0" applyAlignment="1">
      <alignment vertical="distributed" textRotation="255" justifyLastLine="1"/>
    </xf>
    <xf numFmtId="0" fontId="14" fillId="0" borderId="0" xfId="0" applyFont="1" applyAlignment="1">
      <alignment vertical="distributed" textRotation="255" justifyLastLine="1"/>
    </xf>
    <xf numFmtId="0" fontId="20" fillId="0" borderId="0" xfId="0" applyFont="1" applyAlignment="1">
      <alignment horizontal="center" vertical="center" wrapText="1" shrinkToFit="1"/>
    </xf>
    <xf numFmtId="0" fontId="3" fillId="0" borderId="0" xfId="0" applyFont="1" applyAlignment="1">
      <alignment horizontal="center" vertical="center" shrinkToFit="1"/>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xf>
    <xf numFmtId="0" fontId="20" fillId="0" borderId="0" xfId="0" applyFont="1" applyAlignment="1">
      <alignment horizontal="center" vertical="center" shrinkToFit="1"/>
    </xf>
    <xf numFmtId="0" fontId="0" fillId="0" borderId="0" xfId="0" applyFont="1" applyAlignment="1">
      <alignment horizontal="center" vertical="center" shrinkToFit="1"/>
    </xf>
    <xf numFmtId="0" fontId="0" fillId="0" borderId="0" xfId="0" applyAlignment="1">
      <alignment horizontal="center" vertical="center"/>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35" fillId="0" borderId="13" xfId="0" applyFont="1" applyBorder="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50" fillId="0" borderId="0" xfId="0" applyFont="1" applyAlignment="1">
      <alignment horizontal="center" vertical="center" shrinkToFit="1"/>
    </xf>
    <xf numFmtId="49" fontId="8" fillId="5" borderId="127" xfId="3" applyNumberFormat="1" applyFont="1" applyFill="1" applyBorder="1" applyAlignment="1">
      <alignment horizontal="center" vertical="center" shrinkToFit="1"/>
    </xf>
    <xf numFmtId="49" fontId="8" fillId="5" borderId="128"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7" fillId="5" borderId="130" xfId="3" applyNumberFormat="1" applyFont="1" applyFill="1" applyBorder="1" applyAlignment="1">
      <alignment horizontal="center" vertical="center" shrinkToFit="1"/>
    </xf>
    <xf numFmtId="49" fontId="19" fillId="5" borderId="131" xfId="3" applyNumberFormat="1" applyFont="1" applyFill="1" applyBorder="1" applyAlignment="1">
      <alignment horizontal="center" vertical="center" shrinkToFit="1"/>
    </xf>
    <xf numFmtId="49" fontId="19" fillId="5" borderId="128" xfId="3" applyNumberFormat="1" applyFont="1" applyFill="1" applyBorder="1" applyAlignment="1">
      <alignment horizontal="center" vertical="center" shrinkToFit="1"/>
    </xf>
    <xf numFmtId="49" fontId="19" fillId="5" borderId="129" xfId="3" applyNumberFormat="1" applyFont="1" applyFill="1" applyBorder="1" applyAlignment="1">
      <alignment horizontal="center" vertical="center" shrinkToFit="1"/>
    </xf>
    <xf numFmtId="49" fontId="5" fillId="0" borderId="127" xfId="3" applyNumberFormat="1" applyFont="1" applyFill="1" applyBorder="1" applyAlignment="1">
      <alignment horizontal="center" vertical="center"/>
    </xf>
    <xf numFmtId="49" fontId="5" fillId="0" borderId="128" xfId="3" applyNumberFormat="1" applyFont="1" applyFill="1" applyBorder="1" applyAlignment="1">
      <alignment horizontal="center" vertical="center"/>
    </xf>
    <xf numFmtId="49" fontId="5" fillId="0" borderId="132" xfId="3" applyNumberFormat="1" applyFont="1" applyFill="1" applyBorder="1" applyAlignment="1">
      <alignment horizontal="center" vertical="center"/>
    </xf>
    <xf numFmtId="49" fontId="4" fillId="0" borderId="38" xfId="3" applyNumberFormat="1" applyFont="1" applyFill="1" applyBorder="1" applyAlignment="1">
      <alignment horizontal="left" vertical="center" wrapText="1" indent="1" shrinkToFit="1"/>
    </xf>
    <xf numFmtId="49" fontId="4" fillId="0" borderId="128" xfId="3" applyNumberFormat="1" applyFont="1" applyFill="1" applyBorder="1" applyAlignment="1">
      <alignment horizontal="left" vertical="center" indent="1" shrinkToFit="1"/>
    </xf>
    <xf numFmtId="49" fontId="4" fillId="0" borderId="129" xfId="3" applyNumberFormat="1" applyFont="1" applyFill="1" applyBorder="1" applyAlignment="1">
      <alignment horizontal="left" vertical="center" indent="1" shrinkToFit="1"/>
    </xf>
    <xf numFmtId="49" fontId="16" fillId="0" borderId="39" xfId="3" applyNumberFormat="1" applyFont="1" applyFill="1" applyBorder="1" applyAlignment="1">
      <alignment horizontal="center" vertical="center"/>
    </xf>
    <xf numFmtId="49" fontId="16" fillId="0" borderId="40" xfId="3" applyNumberFormat="1" applyFont="1" applyFill="1" applyBorder="1" applyAlignment="1">
      <alignment horizontal="center" vertical="center"/>
    </xf>
    <xf numFmtId="49" fontId="16" fillId="0" borderId="41"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12" fillId="0" borderId="55" xfId="3" applyNumberFormat="1" applyFont="1" applyFill="1" applyBorder="1" applyAlignment="1">
      <alignment horizontal="center" vertical="center"/>
    </xf>
    <xf numFmtId="49" fontId="12" fillId="0" borderId="56" xfId="3" applyNumberFormat="1" applyFont="1" applyFill="1" applyBorder="1" applyAlignment="1">
      <alignment horizontal="center" vertical="center"/>
    </xf>
    <xf numFmtId="49" fontId="12" fillId="0" borderId="57" xfId="3" applyNumberFormat="1" applyFont="1" applyFill="1" applyBorder="1" applyAlignment="1">
      <alignment horizontal="center" vertical="center"/>
    </xf>
    <xf numFmtId="49" fontId="5" fillId="0" borderId="59" xfId="3" applyNumberFormat="1" applyFont="1" applyFill="1" applyBorder="1" applyAlignment="1">
      <alignment horizontal="center" vertical="center"/>
    </xf>
    <xf numFmtId="49" fontId="5" fillId="0" borderId="56" xfId="3" applyNumberFormat="1" applyFont="1" applyFill="1" applyBorder="1" applyAlignment="1">
      <alignment horizontal="center" vertical="center"/>
    </xf>
    <xf numFmtId="49" fontId="5" fillId="0" borderId="57" xfId="3" applyNumberFormat="1" applyFont="1" applyFill="1" applyBorder="1" applyAlignment="1">
      <alignment horizontal="center" vertical="center"/>
    </xf>
    <xf numFmtId="49" fontId="5" fillId="0" borderId="61" xfId="3" applyNumberFormat="1" applyFont="1" applyFill="1" applyBorder="1" applyAlignment="1">
      <alignment horizontal="center" vertical="center" shrinkToFit="1"/>
    </xf>
    <xf numFmtId="49" fontId="5" fillId="0" borderId="62" xfId="3" applyNumberFormat="1" applyFont="1" applyFill="1" applyBorder="1" applyAlignment="1">
      <alignment horizontal="center" vertical="center" shrinkToFit="1"/>
    </xf>
    <xf numFmtId="49" fontId="5" fillId="0" borderId="63" xfId="3" applyNumberFormat="1" applyFont="1" applyFill="1" applyBorder="1" applyAlignment="1">
      <alignment horizontal="center" vertical="center" shrinkToFit="1"/>
    </xf>
    <xf numFmtId="49" fontId="5" fillId="0" borderId="65" xfId="3" applyNumberFormat="1" applyFont="1" applyFill="1" applyBorder="1" applyAlignment="1">
      <alignment horizontal="center" vertical="center" shrinkToFit="1"/>
    </xf>
    <xf numFmtId="49" fontId="5" fillId="0" borderId="44"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6" xfId="6" applyNumberFormat="1" applyFont="1" applyFill="1" applyBorder="1" applyAlignment="1" applyProtection="1">
      <alignment horizontal="center" vertical="center" shrinkToFit="1"/>
      <protection locked="0"/>
    </xf>
    <xf numFmtId="49" fontId="5" fillId="0" borderId="125" xfId="3" applyNumberFormat="1" applyFont="1" applyFill="1" applyBorder="1" applyAlignment="1">
      <alignment horizontal="center" vertical="center" wrapText="1"/>
    </xf>
    <xf numFmtId="49" fontId="5" fillId="0" borderId="126"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5" fillId="0" borderId="48" xfId="3" applyNumberFormat="1" applyFont="1" applyFill="1" applyBorder="1" applyAlignment="1">
      <alignment horizontal="center" vertical="center" wrapText="1"/>
    </xf>
    <xf numFmtId="49" fontId="5" fillId="0" borderId="49" xfId="3" applyNumberFormat="1" applyFont="1" applyFill="1" applyBorder="1" applyAlignment="1">
      <alignment horizontal="center" vertical="center" wrapText="1"/>
    </xf>
    <xf numFmtId="49" fontId="5" fillId="0" borderId="50" xfId="3" applyNumberFormat="1" applyFont="1" applyFill="1" applyBorder="1" applyAlignment="1">
      <alignment horizontal="center" vertical="center" wrapText="1"/>
    </xf>
    <xf numFmtId="49" fontId="23" fillId="0" borderId="48" xfId="3" applyNumberFormat="1" applyFont="1" applyFill="1" applyBorder="1" applyAlignment="1">
      <alignment horizontal="center" vertical="center" shrinkToFit="1"/>
    </xf>
    <xf numFmtId="49" fontId="23" fillId="0" borderId="49" xfId="3" applyNumberFormat="1" applyFont="1" applyFill="1" applyBorder="1" applyAlignment="1">
      <alignment horizontal="center" vertical="center" shrinkToFit="1"/>
    </xf>
    <xf numFmtId="49" fontId="23" fillId="0" borderId="53" xfId="3" applyNumberFormat="1" applyFont="1" applyFill="1" applyBorder="1" applyAlignment="1">
      <alignment horizontal="center" vertical="center" shrinkToFit="1"/>
    </xf>
    <xf numFmtId="49" fontId="5" fillId="0" borderId="78" xfId="3" applyNumberFormat="1" applyFont="1" applyFill="1" applyBorder="1" applyAlignment="1">
      <alignment horizontal="center" vertical="center"/>
    </xf>
    <xf numFmtId="49" fontId="5" fillId="0" borderId="76" xfId="3" applyNumberFormat="1" applyFont="1" applyFill="1" applyBorder="1" applyAlignment="1">
      <alignment horizontal="center" vertical="center"/>
    </xf>
    <xf numFmtId="49" fontId="5" fillId="0" borderId="79" xfId="3" applyNumberFormat="1" applyFont="1" applyFill="1" applyBorder="1" applyAlignment="1">
      <alignment horizontal="center" vertical="center"/>
    </xf>
    <xf numFmtId="49" fontId="5" fillId="0" borderId="141" xfId="3" applyNumberFormat="1" applyFont="1" applyFill="1" applyBorder="1" applyAlignment="1">
      <alignment horizontal="center" vertical="center"/>
    </xf>
    <xf numFmtId="49" fontId="5" fillId="0" borderId="142" xfId="3" applyNumberFormat="1" applyFont="1" applyFill="1" applyBorder="1" applyAlignment="1">
      <alignment horizontal="center" vertical="center"/>
    </xf>
    <xf numFmtId="49" fontId="5" fillId="0" borderId="32"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152" xfId="3" applyNumberFormat="1" applyFont="1" applyFill="1" applyBorder="1" applyAlignment="1">
      <alignment horizontal="center" vertical="center"/>
    </xf>
    <xf numFmtId="49" fontId="5" fillId="0" borderId="153"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5" fillId="0" borderId="145" xfId="3" applyNumberFormat="1" applyFont="1" applyFill="1" applyBorder="1" applyAlignment="1">
      <alignment horizontal="center" vertical="center" textRotation="255"/>
    </xf>
    <xf numFmtId="49" fontId="5" fillId="0" borderId="81" xfId="3" applyNumberFormat="1" applyFont="1" applyFill="1" applyBorder="1" applyAlignment="1">
      <alignment horizontal="center" vertical="center" textRotation="255"/>
    </xf>
    <xf numFmtId="49" fontId="5" fillId="0" borderId="154" xfId="3" applyNumberFormat="1" applyFont="1" applyFill="1" applyBorder="1" applyAlignment="1">
      <alignment horizontal="center" vertical="center" textRotation="255"/>
    </xf>
    <xf numFmtId="49" fontId="5" fillId="0" borderId="146" xfId="3" applyNumberFormat="1" applyFont="1" applyFill="1" applyBorder="1" applyAlignment="1">
      <alignment horizontal="center" vertical="center"/>
    </xf>
    <xf numFmtId="49" fontId="5" fillId="0" borderId="147"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wrapTex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pplyProtection="1">
      <alignment horizontal="center" vertical="center"/>
      <protection locked="0"/>
    </xf>
    <xf numFmtId="49" fontId="5" fillId="0" borderId="70" xfId="3" applyNumberFormat="1" applyFont="1" applyFill="1" applyBorder="1" applyAlignment="1">
      <alignment horizontal="center" vertical="center"/>
    </xf>
    <xf numFmtId="49" fontId="5" fillId="0" borderId="71" xfId="3" applyNumberFormat="1" applyFont="1" applyFill="1" applyBorder="1" applyAlignment="1">
      <alignment horizontal="center" vertical="center"/>
    </xf>
    <xf numFmtId="49" fontId="5" fillId="0" borderId="72" xfId="3" applyNumberFormat="1" applyFont="1" applyFill="1" applyBorder="1" applyAlignment="1">
      <alignment horizontal="center" vertical="center"/>
    </xf>
    <xf numFmtId="49" fontId="5" fillId="0" borderId="73"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wrapText="1"/>
    </xf>
    <xf numFmtId="49" fontId="5" fillId="0" borderId="149" xfId="3" applyNumberFormat="1" applyFont="1" applyFill="1" applyBorder="1" applyAlignment="1">
      <alignment horizontal="center" vertical="center"/>
    </xf>
    <xf numFmtId="49" fontId="5" fillId="0" borderId="150" xfId="3" applyNumberFormat="1" applyFont="1" applyFill="1" applyBorder="1" applyAlignment="1">
      <alignment horizontal="center" vertical="center" textRotation="255"/>
    </xf>
    <xf numFmtId="49" fontId="5" fillId="0" borderId="94" xfId="3" applyNumberFormat="1" applyFont="1" applyFill="1" applyBorder="1" applyAlignment="1">
      <alignment horizontal="center" vertical="center" textRotation="255"/>
    </xf>
    <xf numFmtId="49" fontId="5" fillId="0" borderId="155" xfId="3" applyNumberFormat="1" applyFont="1" applyFill="1" applyBorder="1" applyAlignment="1">
      <alignment horizontal="center" vertical="center" textRotation="255"/>
    </xf>
    <xf numFmtId="49" fontId="5" fillId="0" borderId="151" xfId="3" applyNumberFormat="1" applyFont="1" applyFill="1" applyBorder="1" applyAlignment="1">
      <alignment horizontal="center" vertical="center"/>
    </xf>
    <xf numFmtId="49" fontId="5" fillId="0" borderId="85" xfId="3" applyNumberFormat="1" applyFont="1" applyFill="1" applyBorder="1" applyAlignment="1">
      <alignment horizontal="center" vertical="center"/>
    </xf>
    <xf numFmtId="49" fontId="5" fillId="0" borderId="86" xfId="3" applyNumberFormat="1" applyFont="1" applyFill="1" applyBorder="1" applyAlignment="1">
      <alignment horizontal="center" vertical="center"/>
    </xf>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4" fillId="0" borderId="156" xfId="3" applyNumberFormat="1" applyFont="1" applyFill="1" applyBorder="1" applyAlignment="1">
      <alignment horizontal="center" vertical="center"/>
    </xf>
    <xf numFmtId="49" fontId="5" fillId="0" borderId="89" xfId="3" applyNumberFormat="1" applyFont="1" applyFill="1" applyBorder="1" applyAlignment="1">
      <alignment horizontal="center" vertical="center"/>
    </xf>
    <xf numFmtId="49" fontId="5" fillId="0" borderId="90" xfId="3" applyNumberFormat="1" applyFont="1" applyFill="1" applyBorder="1" applyAlignment="1">
      <alignment horizontal="center" vertical="center"/>
    </xf>
    <xf numFmtId="49" fontId="5" fillId="0" borderId="91"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wrapText="1"/>
    </xf>
    <xf numFmtId="49" fontId="5" fillId="0" borderId="90" xfId="3" applyNumberFormat="1" applyFont="1" applyFill="1" applyBorder="1" applyAlignment="1">
      <alignment horizontal="center" vertical="center" wrapText="1"/>
    </xf>
    <xf numFmtId="49" fontId="5" fillId="0" borderId="91" xfId="3" applyNumberFormat="1" applyFont="1" applyFill="1" applyBorder="1" applyAlignment="1">
      <alignment horizontal="center" vertical="center" wrapText="1"/>
    </xf>
    <xf numFmtId="49" fontId="5" fillId="0" borderId="93" xfId="3" applyNumberFormat="1" applyFont="1" applyFill="1" applyBorder="1" applyAlignment="1">
      <alignment horizontal="center" vertical="center"/>
    </xf>
    <xf numFmtId="49" fontId="5" fillId="0" borderId="82" xfId="3" applyNumberFormat="1" applyFont="1" applyFill="1" applyBorder="1" applyAlignment="1">
      <alignment horizontal="center" vertical="center"/>
    </xf>
    <xf numFmtId="49" fontId="5" fillId="0" borderId="83" xfId="3" applyNumberFormat="1" applyFont="1" applyFill="1" applyBorder="1" applyAlignment="1">
      <alignment horizontal="center" vertical="center"/>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5" fillId="0" borderId="117" xfId="3" applyNumberFormat="1" applyFont="1" applyFill="1" applyBorder="1" applyAlignment="1" applyProtection="1">
      <alignment horizontal="center" vertical="center" shrinkToFit="1"/>
      <protection locked="0"/>
    </xf>
    <xf numFmtId="49" fontId="5" fillId="0" borderId="90" xfId="3" applyNumberFormat="1" applyFont="1" applyFill="1" applyBorder="1" applyAlignment="1" applyProtection="1">
      <alignment horizontal="center" vertical="center" shrinkToFit="1"/>
      <protection locked="0"/>
    </xf>
    <xf numFmtId="49" fontId="5"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2" fillId="0" borderId="160" xfId="3" applyNumberFormat="1" applyFont="1" applyFill="1" applyBorder="1" applyAlignment="1" applyProtection="1">
      <alignment horizontal="center" vertical="center" textRotation="255" shrinkToFit="1"/>
    </xf>
    <xf numFmtId="49" fontId="5" fillId="0" borderId="161" xfId="3" applyNumberFormat="1" applyFont="1" applyFill="1" applyBorder="1" applyAlignment="1" applyProtection="1">
      <alignment horizontal="center" vertical="center" textRotation="255" shrinkToFit="1"/>
    </xf>
    <xf numFmtId="49" fontId="5" fillId="0" borderId="32" xfId="3" applyNumberFormat="1" applyFont="1" applyFill="1" applyBorder="1" applyAlignment="1" applyProtection="1">
      <alignment horizontal="center" vertical="center" textRotation="255" shrinkToFit="1"/>
    </xf>
    <xf numFmtId="49" fontId="5" fillId="0" borderId="33" xfId="3" applyNumberFormat="1" applyFont="1" applyFill="1" applyBorder="1" applyAlignment="1" applyProtection="1">
      <alignment horizontal="center" vertical="center" textRotation="255" shrinkToFit="1"/>
    </xf>
    <xf numFmtId="49" fontId="5" fillId="0" borderId="162" xfId="3" applyNumberFormat="1" applyFont="1" applyFill="1" applyBorder="1" applyAlignment="1" applyProtection="1">
      <alignment horizontal="center" vertical="center" textRotation="255" shrinkToFit="1"/>
    </xf>
    <xf numFmtId="49" fontId="5" fillId="0" borderId="163" xfId="3" applyNumberFormat="1" applyFont="1" applyFill="1" applyBorder="1" applyAlignment="1" applyProtection="1">
      <alignment horizontal="center" vertical="center" textRotation="255" shrinkToFit="1"/>
    </xf>
    <xf numFmtId="49" fontId="5" fillId="0" borderId="89" xfId="3" applyNumberFormat="1" applyFont="1" applyFill="1" applyBorder="1" applyAlignment="1" applyProtection="1">
      <alignment horizontal="center" vertical="center" shrinkToFit="1"/>
    </xf>
    <xf numFmtId="49" fontId="5" fillId="0" borderId="90"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protection locked="0"/>
    </xf>
    <xf numFmtId="49" fontId="5" fillId="0" borderId="91" xfId="3" applyNumberFormat="1" applyFont="1" applyFill="1" applyBorder="1" applyAlignment="1" applyProtection="1">
      <alignment horizontal="center" vertical="center" shrinkToFit="1"/>
      <protection locked="0"/>
    </xf>
    <xf numFmtId="49" fontId="5"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protection locked="0"/>
    </xf>
    <xf numFmtId="49" fontId="6" fillId="2" borderId="0" xfId="3" applyNumberFormat="1" applyFont="1" applyFill="1" applyBorder="1" applyAlignment="1" applyProtection="1">
      <alignment horizontal="center" shrinkToFit="1"/>
      <protection locked="0"/>
    </xf>
    <xf numFmtId="49" fontId="6" fillId="2" borderId="0" xfId="4" applyNumberFormat="1" applyFont="1" applyFill="1" applyAlignment="1" applyProtection="1">
      <alignment horizontal="left"/>
    </xf>
    <xf numFmtId="49" fontId="4" fillId="0" borderId="0" xfId="3" applyNumberFormat="1" applyFont="1" applyFill="1" applyBorder="1" applyAlignment="1" applyProtection="1">
      <alignment horizontal="left" vertical="center" shrinkToFit="1"/>
      <protection locked="0"/>
    </xf>
    <xf numFmtId="0" fontId="5"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4" fillId="2" borderId="0" xfId="3" applyNumberFormat="1" applyFont="1" applyFill="1" applyBorder="1" applyAlignment="1">
      <alignment horizontal="center" vertical="center"/>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30" fillId="0" borderId="88" xfId="3" applyNumberFormat="1" applyFont="1" applyFill="1" applyBorder="1" applyAlignment="1" applyProtection="1">
      <alignment horizontal="center" vertical="center" shrinkToFit="1"/>
      <protection locked="0"/>
    </xf>
    <xf numFmtId="49" fontId="30" fillId="0" borderId="21" xfId="3" quotePrefix="1" applyNumberFormat="1" applyFont="1" applyFill="1" applyBorder="1" applyAlignment="1" applyProtection="1">
      <alignment horizontal="center" vertical="center" shrinkToFit="1"/>
      <protection locked="0"/>
    </xf>
    <xf numFmtId="49" fontId="30" fillId="0" borderId="87" xfId="3" quotePrefix="1" applyNumberFormat="1" applyFont="1" applyFill="1" applyBorder="1" applyAlignment="1" applyProtection="1">
      <alignment horizontal="center" vertical="center" shrinkToFit="1"/>
      <protection locked="0"/>
    </xf>
    <xf numFmtId="49" fontId="30" fillId="0" borderId="21" xfId="3" applyNumberFormat="1" applyFont="1" applyFill="1" applyBorder="1" applyAlignment="1" applyProtection="1">
      <alignment horizontal="center" vertical="center" shrinkToFit="1"/>
      <protection locked="0"/>
    </xf>
    <xf numFmtId="49" fontId="30" fillId="0" borderId="87" xfId="3" applyNumberFormat="1" applyFont="1" applyFill="1" applyBorder="1" applyAlignment="1" applyProtection="1">
      <alignment horizontal="center" vertical="center" shrinkToFit="1"/>
      <protection locked="0"/>
    </xf>
    <xf numFmtId="49" fontId="30" fillId="0" borderId="60" xfId="3" quotePrefix="1" applyNumberFormat="1" applyFont="1" applyFill="1" applyBorder="1" applyAlignment="1" applyProtection="1">
      <alignment horizontal="center" vertical="center" shrinkToFit="1"/>
      <protection locked="0"/>
    </xf>
    <xf numFmtId="49" fontId="30" fillId="0" borderId="96" xfId="3" applyNumberFormat="1" applyFont="1" applyFill="1" applyBorder="1" applyAlignment="1" applyProtection="1">
      <alignment horizontal="center" vertical="center" shrinkToFit="1"/>
    </xf>
    <xf numFmtId="49" fontId="30" fillId="0" borderId="54" xfId="3" applyNumberFormat="1" applyFont="1" applyFill="1" applyBorder="1" applyAlignment="1" applyProtection="1">
      <alignment horizontal="center" vertical="center" shrinkToFit="1"/>
    </xf>
    <xf numFmtId="49" fontId="30" fillId="0" borderId="97" xfId="3" applyNumberFormat="1" applyFont="1" applyFill="1" applyBorder="1" applyAlignment="1" applyProtection="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30" fillId="0" borderId="54" xfId="3" quotePrefix="1" applyNumberFormat="1" applyFont="1" applyFill="1" applyBorder="1" applyAlignment="1" applyProtection="1">
      <alignment horizontal="center" vertical="center" shrinkToFit="1"/>
      <protection locked="0"/>
    </xf>
    <xf numFmtId="49" fontId="30" fillId="0" borderId="97" xfId="3" quotePrefix="1" applyNumberFormat="1" applyFont="1" applyFill="1" applyBorder="1" applyAlignment="1" applyProtection="1">
      <alignment horizontal="center" vertical="center" shrinkToFit="1"/>
      <protection locked="0"/>
    </xf>
    <xf numFmtId="49" fontId="30" fillId="0" borderId="54" xfId="3" applyNumberFormat="1" applyFont="1" applyFill="1" applyBorder="1" applyAlignment="1" applyProtection="1">
      <alignment horizontal="center" vertical="center" shrinkToFit="1"/>
      <protection locked="0"/>
    </xf>
    <xf numFmtId="49" fontId="30" fillId="0" borderId="97" xfId="3" applyNumberFormat="1" applyFont="1" applyFill="1" applyBorder="1" applyAlignment="1" applyProtection="1">
      <alignment horizontal="center" vertical="center" shrinkToFit="1"/>
      <protection locked="0"/>
    </xf>
    <xf numFmtId="49" fontId="30" fillId="0" borderId="98" xfId="3" quotePrefix="1" applyNumberFormat="1" applyFont="1" applyFill="1" applyBorder="1" applyAlignment="1" applyProtection="1">
      <alignment horizontal="center" vertical="center" shrinkToFit="1"/>
      <protection locked="0"/>
    </xf>
    <xf numFmtId="49" fontId="30" fillId="0" borderId="88" xfId="3" quotePrefix="1" applyNumberFormat="1" applyFont="1" applyFill="1" applyBorder="1" applyAlignment="1" applyProtection="1">
      <alignment horizontal="center" vertical="center" shrinkToFit="1"/>
      <protection locked="0"/>
    </xf>
    <xf numFmtId="49" fontId="30" fillId="0" borderId="86" xfId="3" quotePrefix="1"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center" vertical="center" shrinkToFit="1"/>
      <protection locked="0"/>
    </xf>
    <xf numFmtId="49" fontId="30" fillId="0" borderId="84" xfId="3" applyNumberFormat="1" applyFont="1" applyFill="1" applyBorder="1" applyAlignment="1" applyProtection="1">
      <alignment horizontal="center" vertical="center" shrinkToFit="1"/>
      <protection locked="0"/>
    </xf>
    <xf numFmtId="49" fontId="30" fillId="0" borderId="2" xfId="3" quotePrefix="1" applyNumberFormat="1" applyFont="1" applyFill="1" applyBorder="1" applyAlignment="1" applyProtection="1">
      <alignment horizontal="center" vertical="center" shrinkToFit="1"/>
      <protection locked="0"/>
    </xf>
    <xf numFmtId="49" fontId="30" fillId="0" borderId="76" xfId="3" quotePrefix="1" applyNumberFormat="1" applyFont="1" applyFill="1" applyBorder="1" applyAlignment="1" applyProtection="1">
      <alignment horizontal="center" vertical="center" shrinkToFit="1"/>
      <protection locked="0"/>
    </xf>
    <xf numFmtId="49" fontId="30" fillId="0" borderId="84" xfId="3" quotePrefix="1" applyNumberFormat="1" applyFont="1" applyFill="1" applyBorder="1" applyAlignment="1" applyProtection="1">
      <alignment horizontal="center" vertical="center" shrinkToFit="1"/>
      <protection locked="0"/>
    </xf>
    <xf numFmtId="49" fontId="30" fillId="0" borderId="83" xfId="3" quotePrefix="1" applyNumberFormat="1" applyFont="1" applyFill="1" applyBorder="1" applyAlignment="1" applyProtection="1">
      <alignment horizontal="center" vertical="center" shrinkToFit="1"/>
      <protection locked="0"/>
    </xf>
    <xf numFmtId="49" fontId="30" fillId="0" borderId="80" xfId="3" quotePrefix="1" applyNumberFormat="1" applyFont="1" applyFill="1" applyBorder="1" applyAlignment="1" applyProtection="1">
      <alignment horizontal="center" vertical="center" shrinkToFit="1"/>
      <protection locked="0"/>
    </xf>
    <xf numFmtId="49" fontId="30" fillId="0" borderId="70" xfId="3" quotePrefix="1" applyNumberFormat="1" applyFont="1" applyFill="1" applyBorder="1" applyAlignment="1" applyProtection="1">
      <alignment horizontal="center" vertical="center" shrinkToFit="1"/>
      <protection locked="0"/>
    </xf>
    <xf numFmtId="49" fontId="30" fillId="0" borderId="74" xfId="3" quotePrefix="1" applyNumberFormat="1" applyFont="1" applyFill="1" applyBorder="1" applyAlignment="1" applyProtection="1">
      <alignment horizontal="center" vertical="center" shrinkToFit="1"/>
      <protection locked="0"/>
    </xf>
    <xf numFmtId="49" fontId="30" fillId="0" borderId="75" xfId="3"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left" vertical="center" shrinkToFit="1"/>
      <protection locked="0"/>
    </xf>
    <xf numFmtId="49" fontId="32" fillId="0" borderId="76" xfId="3" applyNumberFormat="1" applyFont="1" applyFill="1" applyBorder="1"/>
    <xf numFmtId="49" fontId="32" fillId="0" borderId="77" xfId="3" applyNumberFormat="1" applyFont="1" applyFill="1" applyBorder="1"/>
    <xf numFmtId="49" fontId="32" fillId="0" borderId="70" xfId="3" applyNumberFormat="1" applyFont="1" applyFill="1" applyBorder="1" applyAlignment="1" applyProtection="1">
      <alignment horizontal="center" vertical="center" shrinkToFit="1"/>
      <protection locked="0"/>
    </xf>
    <xf numFmtId="49" fontId="30" fillId="0" borderId="58" xfId="3" quotePrefix="1" applyNumberFormat="1" applyFont="1" applyFill="1" applyBorder="1" applyAlignment="1" applyProtection="1">
      <alignment horizontal="center" vertical="center" shrinkToFit="1"/>
      <protection locked="0"/>
    </xf>
    <xf numFmtId="49" fontId="30" fillId="0" borderId="62" xfId="3" applyNumberFormat="1" applyFont="1" applyFill="1" applyBorder="1" applyAlignment="1" applyProtection="1">
      <alignment horizontal="center" vertical="center" shrinkToFit="1"/>
      <protection locked="0"/>
    </xf>
    <xf numFmtId="49" fontId="30" fillId="0" borderId="62" xfId="3" quotePrefix="1" applyNumberFormat="1" applyFont="1" applyFill="1" applyBorder="1" applyAlignment="1" applyProtection="1">
      <alignment horizontal="center" vertical="center" shrinkToFit="1"/>
      <protection locked="0"/>
    </xf>
    <xf numFmtId="49" fontId="30" fillId="0" borderId="64" xfId="3" quotePrefix="1" applyNumberFormat="1" applyFont="1" applyFill="1" applyBorder="1" applyAlignment="1" applyProtection="1">
      <alignment horizontal="center" vertical="center" shrinkToFit="1"/>
      <protection locked="0"/>
    </xf>
    <xf numFmtId="49" fontId="48" fillId="0" borderId="62" xfId="7" applyNumberFormat="1" applyFont="1" applyFill="1" applyBorder="1" applyAlignment="1" applyProtection="1">
      <alignment horizontal="center" vertical="center" shrinkToFit="1"/>
      <protection locked="0"/>
    </xf>
    <xf numFmtId="49" fontId="30" fillId="0" borderId="66" xfId="3" applyNumberFormat="1" applyFont="1" applyFill="1" applyBorder="1" applyAlignment="1" applyProtection="1">
      <alignment horizontal="center" vertical="center" shrinkToFit="1"/>
      <protection locked="0"/>
    </xf>
    <xf numFmtId="49" fontId="30" fillId="0" borderId="45" xfId="3" applyNumberFormat="1" applyFont="1" applyFill="1" applyBorder="1" applyAlignment="1">
      <alignment horizontal="center" vertical="center"/>
    </xf>
    <xf numFmtId="49" fontId="30" fillId="0" borderId="27" xfId="3" applyNumberFormat="1" applyFont="1" applyFill="1" applyBorder="1" applyAlignment="1">
      <alignment horizontal="center" vertical="center"/>
    </xf>
    <xf numFmtId="49" fontId="30" fillId="0" borderId="46" xfId="3" applyNumberFormat="1" applyFont="1" applyFill="1" applyBorder="1" applyAlignment="1">
      <alignment horizontal="center" vertical="center"/>
    </xf>
    <xf numFmtId="49" fontId="30" fillId="0" borderId="45" xfId="6" applyNumberFormat="1" applyFont="1" applyFill="1" applyBorder="1" applyAlignment="1" applyProtection="1">
      <alignment horizontal="center" vertical="center" shrinkToFit="1"/>
      <protection locked="0"/>
    </xf>
    <xf numFmtId="49" fontId="30" fillId="0" borderId="27" xfId="6" applyNumberFormat="1" applyFont="1" applyFill="1" applyBorder="1" applyAlignment="1" applyProtection="1">
      <alignment horizontal="center" vertical="center" shrinkToFit="1"/>
      <protection locked="0"/>
    </xf>
    <xf numFmtId="49" fontId="30" fillId="0" borderId="47" xfId="6" applyNumberFormat="1" applyFont="1" applyFill="1" applyBorder="1" applyAlignment="1" applyProtection="1">
      <alignment horizontal="center" vertical="center" shrinkToFit="1"/>
      <protection locked="0"/>
    </xf>
    <xf numFmtId="49" fontId="8" fillId="3" borderId="127" xfId="3" applyNumberFormat="1" applyFont="1" applyFill="1" applyBorder="1" applyAlignment="1">
      <alignment horizontal="center" vertical="center" shrinkToFit="1"/>
    </xf>
    <xf numFmtId="49" fontId="8" fillId="3" borderId="128"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7" fillId="3" borderId="130" xfId="3" applyNumberFormat="1" applyFont="1" applyFill="1" applyBorder="1" applyAlignment="1">
      <alignment horizontal="center" vertical="center" shrinkToFit="1"/>
    </xf>
    <xf numFmtId="49" fontId="19" fillId="3" borderId="131" xfId="3" applyNumberFormat="1" applyFont="1" applyFill="1" applyBorder="1" applyAlignment="1">
      <alignment horizontal="center" vertical="center" shrinkToFit="1"/>
    </xf>
    <xf numFmtId="49" fontId="19" fillId="3" borderId="128" xfId="3" applyNumberFormat="1" applyFont="1" applyFill="1" applyBorder="1" applyAlignment="1">
      <alignment horizontal="center" vertical="center" shrinkToFit="1"/>
    </xf>
    <xf numFmtId="49" fontId="19" fillId="3" borderId="129" xfId="3" applyNumberFormat="1" applyFont="1" applyFill="1" applyBorder="1" applyAlignment="1">
      <alignment horizontal="center" vertical="center" shrinkToFit="1"/>
    </xf>
    <xf numFmtId="49" fontId="30" fillId="0" borderId="42" xfId="3" applyNumberFormat="1" applyFont="1" applyFill="1" applyBorder="1" applyAlignment="1">
      <alignment horizontal="center" vertical="center"/>
    </xf>
    <xf numFmtId="49" fontId="30" fillId="0" borderId="40" xfId="3" applyNumberFormat="1" applyFont="1" applyFill="1" applyBorder="1" applyAlignment="1">
      <alignment horizontal="center" vertical="center"/>
    </xf>
    <xf numFmtId="49" fontId="30" fillId="0" borderId="41" xfId="3" applyNumberFormat="1" applyFont="1" applyFill="1" applyBorder="1" applyAlignment="1">
      <alignment horizontal="center" vertical="center"/>
    </xf>
    <xf numFmtId="49" fontId="30" fillId="0" borderId="43" xfId="3" applyNumberFormat="1" applyFont="1" applyFill="1" applyBorder="1" applyAlignment="1">
      <alignment horizontal="center" vertical="center"/>
    </xf>
    <xf numFmtId="49" fontId="6" fillId="0" borderId="42" xfId="3" applyNumberFormat="1" applyFont="1" applyFill="1" applyBorder="1" applyAlignment="1">
      <alignment horizontal="center" vertical="center"/>
    </xf>
    <xf numFmtId="49" fontId="6" fillId="0" borderId="40" xfId="3" applyNumberFormat="1" applyFont="1" applyFill="1" applyBorder="1" applyAlignment="1">
      <alignment horizontal="center" vertical="center"/>
    </xf>
    <xf numFmtId="49" fontId="6" fillId="0" borderId="41" xfId="3" applyNumberFormat="1" applyFont="1" applyFill="1" applyBorder="1" applyAlignment="1">
      <alignment horizontal="center" vertical="center"/>
    </xf>
    <xf numFmtId="49" fontId="6" fillId="0" borderId="43" xfId="3" applyNumberFormat="1" applyFont="1" applyFill="1" applyBorder="1" applyAlignment="1">
      <alignment horizontal="center" vertical="center"/>
    </xf>
    <xf numFmtId="49" fontId="6" fillId="0" borderId="21" xfId="3" applyNumberFormat="1" applyFont="1" applyFill="1" applyBorder="1" applyAlignment="1" applyProtection="1">
      <alignment horizontal="center" vertical="center" shrinkToFit="1"/>
      <protection locked="0"/>
    </xf>
    <xf numFmtId="49" fontId="6" fillId="0" borderId="21" xfId="3" quotePrefix="1" applyNumberFormat="1" applyFont="1" applyFill="1" applyBorder="1" applyAlignment="1" applyProtection="1">
      <alignment horizontal="center" vertical="center" shrinkToFit="1"/>
      <protection locked="0"/>
    </xf>
    <xf numFmtId="49" fontId="6" fillId="0" borderId="58" xfId="3" quotePrefix="1" applyNumberFormat="1" applyFont="1" applyFill="1" applyBorder="1" applyAlignment="1" applyProtection="1">
      <alignment horizontal="center" vertical="center" shrinkToFit="1"/>
      <protection locked="0"/>
    </xf>
    <xf numFmtId="49" fontId="6" fillId="0" borderId="60" xfId="3" quotePrefix="1" applyNumberFormat="1" applyFont="1" applyFill="1" applyBorder="1" applyAlignment="1" applyProtection="1">
      <alignment horizontal="center" vertical="center" shrinkToFit="1"/>
      <protection locked="0"/>
    </xf>
    <xf numFmtId="49" fontId="6" fillId="0" borderId="62" xfId="3" applyNumberFormat="1" applyFont="1" applyFill="1" applyBorder="1" applyAlignment="1" applyProtection="1">
      <alignment horizontal="center" vertical="center" shrinkToFit="1"/>
      <protection locked="0"/>
    </xf>
    <xf numFmtId="49" fontId="6" fillId="0" borderId="62" xfId="3" quotePrefix="1" applyNumberFormat="1" applyFont="1" applyFill="1" applyBorder="1" applyAlignment="1" applyProtection="1">
      <alignment horizontal="center" vertical="center" shrinkToFit="1"/>
      <protection locked="0"/>
    </xf>
    <xf numFmtId="49" fontId="6" fillId="0" borderId="64" xfId="3" quotePrefix="1" applyNumberFormat="1" applyFont="1" applyFill="1" applyBorder="1" applyAlignment="1" applyProtection="1">
      <alignment horizontal="center" vertical="center" shrinkToFit="1"/>
      <protection locked="0"/>
    </xf>
    <xf numFmtId="49" fontId="49" fillId="0" borderId="62" xfId="1" applyNumberFormat="1" applyFont="1" applyFill="1" applyBorder="1" applyAlignment="1" applyProtection="1">
      <alignment horizontal="center" vertical="center" shrinkToFit="1"/>
      <protection locked="0"/>
    </xf>
    <xf numFmtId="49" fontId="6" fillId="0" borderId="66" xfId="3" applyNumberFormat="1" applyFont="1" applyFill="1" applyBorder="1" applyAlignment="1" applyProtection="1">
      <alignment horizontal="center" vertical="center" shrinkToFit="1"/>
      <protection locked="0"/>
    </xf>
    <xf numFmtId="49" fontId="6" fillId="0" borderId="45" xfId="3" applyNumberFormat="1" applyFont="1" applyFill="1" applyBorder="1" applyAlignment="1">
      <alignment horizontal="center" vertical="center"/>
    </xf>
    <xf numFmtId="49" fontId="6" fillId="0" borderId="27" xfId="3" applyNumberFormat="1" applyFont="1" applyFill="1" applyBorder="1" applyAlignment="1">
      <alignment horizontal="center" vertical="center"/>
    </xf>
    <xf numFmtId="49" fontId="6" fillId="0" borderId="46" xfId="3" applyNumberFormat="1" applyFont="1" applyFill="1" applyBorder="1" applyAlignment="1">
      <alignment horizontal="center" vertical="center"/>
    </xf>
    <xf numFmtId="49" fontId="6" fillId="0" borderId="45" xfId="6" applyNumberFormat="1" applyFont="1" applyFill="1" applyBorder="1" applyAlignment="1" applyProtection="1">
      <alignment horizontal="center" vertical="center" shrinkToFit="1"/>
      <protection locked="0"/>
    </xf>
    <xf numFmtId="49" fontId="6" fillId="0" borderId="27" xfId="6" applyNumberFormat="1" applyFont="1" applyFill="1" applyBorder="1" applyAlignment="1" applyProtection="1">
      <alignment horizontal="center" vertical="center" shrinkToFit="1"/>
      <protection locked="0"/>
    </xf>
    <xf numFmtId="49" fontId="6"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6" fillId="0" borderId="138" xfId="3" applyNumberFormat="1" applyFont="1" applyFill="1" applyBorder="1" applyAlignment="1" applyProtection="1">
      <alignment horizontal="center" vertical="center" shrinkToFit="1"/>
      <protection locked="0"/>
    </xf>
    <xf numFmtId="49" fontId="6" fillId="0" borderId="139" xfId="3" quotePrefix="1" applyNumberFormat="1" applyFont="1" applyFill="1" applyBorder="1" applyAlignment="1" applyProtection="1">
      <alignment horizontal="center" vertical="center" shrinkToFit="1"/>
      <protection locked="0"/>
    </xf>
    <xf numFmtId="49" fontId="6" fillId="0" borderId="140" xfId="3" quotePrefix="1" applyNumberFormat="1" applyFont="1" applyFill="1" applyBorder="1" applyAlignment="1" applyProtection="1">
      <alignment horizontal="center" vertical="center" shrinkToFit="1"/>
      <protection locked="0"/>
    </xf>
    <xf numFmtId="49" fontId="6" fillId="0" borderId="75" xfId="3" applyNumberFormat="1" applyFont="1" applyFill="1" applyBorder="1" applyAlignment="1" applyProtection="1">
      <alignment horizontal="center" vertical="center" shrinkToFit="1"/>
      <protection locked="0"/>
    </xf>
    <xf numFmtId="49" fontId="6" fillId="0" borderId="76" xfId="3" applyNumberFormat="1" applyFont="1" applyFill="1" applyBorder="1" applyAlignment="1" applyProtection="1">
      <alignment horizontal="left" vertical="center" shrinkToFit="1"/>
      <protection locked="0"/>
    </xf>
    <xf numFmtId="49" fontId="6" fillId="0" borderId="76" xfId="3" applyNumberFormat="1" applyFont="1" applyFill="1" applyBorder="1"/>
    <xf numFmtId="49" fontId="6" fillId="0" borderId="77" xfId="3" applyNumberFormat="1" applyFont="1" applyFill="1" applyBorder="1"/>
    <xf numFmtId="49" fontId="6" fillId="0" borderId="76" xfId="3" quotePrefix="1" applyNumberFormat="1" applyFont="1" applyFill="1" applyBorder="1" applyAlignment="1" applyProtection="1">
      <alignment horizontal="center" vertical="center" shrinkToFit="1"/>
      <protection locked="0"/>
    </xf>
    <xf numFmtId="49" fontId="6" fillId="0" borderId="80" xfId="3" quotePrefix="1" applyNumberFormat="1" applyFont="1" applyFill="1" applyBorder="1" applyAlignment="1" applyProtection="1">
      <alignment horizontal="center" vertical="center" shrinkToFit="1"/>
      <protection locked="0"/>
    </xf>
    <xf numFmtId="49" fontId="6" fillId="0" borderId="70" xfId="3"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pplyProtection="1">
      <alignment horizontal="center" vertical="center" shrinkToFit="1"/>
      <protection locked="0"/>
    </xf>
    <xf numFmtId="49" fontId="4" fillId="0" borderId="87" xfId="3" applyNumberFormat="1" applyFont="1" applyFill="1" applyBorder="1" applyAlignment="1" applyProtection="1">
      <alignment horizontal="center" vertical="center" shrinkToFit="1"/>
      <protection locked="0"/>
    </xf>
    <xf numFmtId="49" fontId="4" fillId="0" borderId="170" xfId="3" applyNumberFormat="1" applyFont="1" applyFill="1" applyBorder="1" applyAlignment="1" applyProtection="1">
      <alignment horizontal="center" vertical="center" shrinkToFit="1"/>
      <protection locked="0"/>
    </xf>
    <xf numFmtId="49" fontId="4" fillId="0" borderId="171" xfId="3" applyNumberFormat="1" applyFont="1" applyFill="1" applyBorder="1" applyAlignment="1" applyProtection="1">
      <alignment horizontal="center" vertical="center" shrinkToFit="1"/>
      <protection locked="0"/>
    </xf>
    <xf numFmtId="49" fontId="4" fillId="0" borderId="172" xfId="3" applyNumberFormat="1" applyFont="1" applyFill="1" applyBorder="1" applyAlignment="1" applyProtection="1">
      <alignment horizontal="center" vertical="center" shrinkToFit="1"/>
      <protection locked="0"/>
    </xf>
    <xf numFmtId="49" fontId="4" fillId="0" borderId="21" xfId="3" quotePrefix="1" applyNumberFormat="1" applyFont="1" applyFill="1" applyBorder="1" applyAlignment="1" applyProtection="1">
      <alignment horizontal="center" vertical="center" shrinkToFit="1"/>
      <protection locked="0"/>
    </xf>
    <xf numFmtId="49" fontId="4" fillId="0" borderId="87" xfId="3" quotePrefix="1" applyNumberFormat="1" applyFont="1" applyFill="1" applyBorder="1" applyAlignment="1" applyProtection="1">
      <alignment horizontal="center" vertical="center" shrinkToFit="1"/>
      <protection locked="0"/>
    </xf>
    <xf numFmtId="49" fontId="4" fillId="0" borderId="88" xfId="3" applyNumberFormat="1" applyFont="1" applyFill="1" applyBorder="1" applyAlignment="1" applyProtection="1">
      <alignment horizontal="center" vertical="center" shrinkToFit="1"/>
      <protection locked="0"/>
    </xf>
    <xf numFmtId="49" fontId="4" fillId="0" borderId="60" xfId="3" quotePrefix="1" applyNumberFormat="1" applyFont="1" applyFill="1" applyBorder="1" applyAlignment="1" applyProtection="1">
      <alignment horizontal="center" vertical="center" shrinkToFit="1"/>
      <protection locked="0"/>
    </xf>
    <xf numFmtId="49" fontId="4" fillId="0" borderId="76" xfId="3" applyNumberFormat="1" applyFont="1" applyFill="1" applyBorder="1" applyAlignment="1" applyProtection="1">
      <alignment horizontal="center" vertical="center" shrinkToFit="1"/>
      <protection locked="0"/>
    </xf>
    <xf numFmtId="49" fontId="4" fillId="0" borderId="84"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76" xfId="3" quotePrefix="1" applyNumberFormat="1" applyFont="1" applyFill="1" applyBorder="1" applyAlignment="1" applyProtection="1">
      <alignment horizontal="center" vertical="center" shrinkToFit="1"/>
      <protection locked="0"/>
    </xf>
    <xf numFmtId="49" fontId="4" fillId="0" borderId="84" xfId="3" quotePrefix="1" applyNumberFormat="1" applyFont="1" applyFill="1" applyBorder="1" applyAlignment="1" applyProtection="1">
      <alignment horizontal="center" vertical="center" shrinkToFit="1"/>
      <protection locked="0"/>
    </xf>
    <xf numFmtId="49" fontId="4" fillId="0" borderId="83" xfId="3" quotePrefix="1" applyNumberFormat="1" applyFont="1" applyFill="1" applyBorder="1" applyAlignment="1" applyProtection="1">
      <alignment horizontal="center" vertical="center" shrinkToFit="1"/>
      <protection locked="0"/>
    </xf>
    <xf numFmtId="49" fontId="4" fillId="0" borderId="80" xfId="3" quotePrefix="1"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0" fillId="0" borderId="88" xfId="3"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54" xfId="3" quotePrefix="1" applyNumberFormat="1" applyFont="1" applyFill="1" applyBorder="1" applyAlignment="1" applyProtection="1">
      <alignment horizontal="center" vertical="center" shrinkToFit="1"/>
      <protection locked="0"/>
    </xf>
    <xf numFmtId="49" fontId="4" fillId="0" borderId="97" xfId="3" quotePrefix="1" applyNumberFormat="1" applyFont="1" applyFill="1" applyBorder="1" applyAlignment="1" applyProtection="1">
      <alignment horizontal="center" vertical="center" shrinkToFit="1"/>
      <protection locked="0"/>
    </xf>
    <xf numFmtId="49" fontId="4" fillId="0" borderId="54" xfId="3" applyNumberFormat="1" applyFont="1" applyFill="1" applyBorder="1" applyAlignment="1" applyProtection="1">
      <alignment horizontal="center" vertical="center" shrinkToFit="1"/>
      <protection locked="0"/>
    </xf>
    <xf numFmtId="49" fontId="4" fillId="0" borderId="97"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1" fillId="0" borderId="58" xfId="3" quotePrefix="1" applyNumberFormat="1" applyFont="1" applyFill="1" applyBorder="1" applyAlignment="1" applyProtection="1">
      <alignment horizontal="center" vertical="center" shrinkToFit="1"/>
      <protection locked="0"/>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60"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1" fillId="0" borderId="76"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8" xfId="3" applyNumberFormat="1"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4" fillId="0" borderId="0" xfId="0" applyFont="1" applyFill="1" applyBorder="1" applyAlignment="1">
      <alignment horizontal="left" vertical="justify" wrapText="1"/>
    </xf>
    <xf numFmtId="0" fontId="0" fillId="0" borderId="0" xfId="0" applyFont="1" applyFill="1" applyBorder="1" applyAlignment="1">
      <alignment horizontal="left" vertical="justify" wrapText="1"/>
    </xf>
    <xf numFmtId="0" fontId="4" fillId="0" borderId="0" xfId="0" applyFont="1" applyFill="1" applyBorder="1" applyAlignment="1">
      <alignment horizontal="center" vertical="center" shrinkToFit="1"/>
    </xf>
    <xf numFmtId="0" fontId="7" fillId="0" borderId="0" xfId="0" applyFont="1" applyFill="1" applyAlignment="1">
      <alignment horizontal="left" vertical="center" wrapText="1"/>
    </xf>
    <xf numFmtId="0" fontId="4" fillId="0" borderId="0" xfId="0" applyFont="1" applyFill="1" applyAlignment="1">
      <alignment horizontal="left" vertical="center" wrapText="1"/>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11" name="テキスト ボックス 10"/>
        <xdr:cNvSpPr txBox="1"/>
      </xdr:nvSpPr>
      <xdr:spPr>
        <a:xfrm>
          <a:off x="9475012" y="199278"/>
          <a:ext cx="5199009" cy="615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37</xdr:col>
      <xdr:colOff>238540</xdr:colOff>
      <xdr:row>12</xdr:row>
      <xdr:rowOff>194366</xdr:rowOff>
    </xdr:from>
    <xdr:to>
      <xdr:col>50</xdr:col>
      <xdr:colOff>193262</xdr:colOff>
      <xdr:row>16</xdr:row>
      <xdr:rowOff>69021</xdr:rowOff>
    </xdr:to>
    <xdr:sp macro="" textlink="">
      <xdr:nvSpPr>
        <xdr:cNvPr id="18" name="テキスト ボックス 17"/>
        <xdr:cNvSpPr txBox="1"/>
      </xdr:nvSpPr>
      <xdr:spPr>
        <a:xfrm>
          <a:off x="7361583" y="4321866"/>
          <a:ext cx="10114722" cy="1531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2017</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付をお願いします。入力漏れがないようにお願いします。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19</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94"/>
  <sheetViews>
    <sheetView view="pageLayout" zoomScaleNormal="100" zoomScaleSheetLayoutView="100" workbookViewId="0">
      <selection activeCell="W97" sqref="W97"/>
    </sheetView>
  </sheetViews>
  <sheetFormatPr defaultColWidth="2.875" defaultRowHeight="20.25" customHeight="1"/>
  <cols>
    <col min="1" max="1" width="3.875" style="220" bestFit="1" customWidth="1"/>
    <col min="2" max="16384" width="2.875" style="220"/>
  </cols>
  <sheetData>
    <row r="1" spans="1:34" ht="20.25" customHeight="1">
      <c r="A1" s="220" t="s">
        <v>0</v>
      </c>
      <c r="Y1" s="2"/>
      <c r="AA1" s="2"/>
    </row>
    <row r="2" spans="1:34" ht="20.25" customHeight="1">
      <c r="A2" s="220" t="s">
        <v>1</v>
      </c>
      <c r="H2" s="220" t="s">
        <v>3</v>
      </c>
    </row>
    <row r="3" spans="1:34" ht="20.25" customHeight="1">
      <c r="A3" s="220" t="s">
        <v>2</v>
      </c>
    </row>
    <row r="4" spans="1:34" ht="20.25" customHeight="1">
      <c r="Y4" s="220" t="s">
        <v>187</v>
      </c>
    </row>
    <row r="5" spans="1:34" ht="20.25" customHeight="1">
      <c r="Y5" s="220" t="s">
        <v>188</v>
      </c>
    </row>
    <row r="6" spans="1:34" ht="20.25" customHeight="1">
      <c r="Y6" s="220" t="s">
        <v>189</v>
      </c>
    </row>
    <row r="7" spans="1:34" ht="20.25" customHeight="1">
      <c r="Y7" s="220" t="s">
        <v>228</v>
      </c>
      <c r="AH7" s="222"/>
    </row>
    <row r="9" spans="1:34" ht="20.25" customHeight="1">
      <c r="B9" s="220" t="s">
        <v>229</v>
      </c>
    </row>
    <row r="10" spans="1:34" ht="20.25" customHeight="1">
      <c r="B10" s="220" t="s">
        <v>230</v>
      </c>
    </row>
    <row r="12" spans="1:34" ht="20.25" customHeight="1">
      <c r="B12" s="220" t="s">
        <v>4</v>
      </c>
    </row>
    <row r="13" spans="1:34" ht="20.25" customHeight="1">
      <c r="P13" s="220" t="s">
        <v>5</v>
      </c>
    </row>
    <row r="14" spans="1:34" ht="20.25" customHeight="1">
      <c r="A14" s="220">
        <v>1</v>
      </c>
      <c r="C14" s="220" t="s">
        <v>6</v>
      </c>
      <c r="F14" s="220" t="s">
        <v>7</v>
      </c>
    </row>
    <row r="15" spans="1:34" ht="20.25" customHeight="1">
      <c r="F15" s="220" t="s">
        <v>20</v>
      </c>
    </row>
    <row r="16" spans="1:34" ht="20.25" customHeight="1">
      <c r="F16" s="220" t="s">
        <v>22</v>
      </c>
    </row>
    <row r="18" spans="1:34" ht="20.25" customHeight="1">
      <c r="A18" s="220">
        <v>2</v>
      </c>
      <c r="C18" s="220" t="s">
        <v>8</v>
      </c>
      <c r="F18" s="220" t="s">
        <v>9</v>
      </c>
    </row>
    <row r="20" spans="1:34" ht="20.25" customHeight="1">
      <c r="A20" s="220">
        <v>3</v>
      </c>
      <c r="C20" s="220" t="s">
        <v>10</v>
      </c>
      <c r="F20" s="220" t="s">
        <v>11</v>
      </c>
      <c r="K20" s="220" t="s">
        <v>231</v>
      </c>
      <c r="O20" s="220" t="s">
        <v>232</v>
      </c>
      <c r="T20" s="730"/>
      <c r="U20" s="730"/>
      <c r="V20" s="730"/>
    </row>
    <row r="21" spans="1:34" ht="20.25" customHeight="1">
      <c r="F21" s="220" t="s">
        <v>12</v>
      </c>
      <c r="O21" s="220" t="s">
        <v>233</v>
      </c>
      <c r="T21" s="730"/>
      <c r="U21" s="730"/>
      <c r="V21" s="730"/>
    </row>
    <row r="23" spans="1:34" ht="20.25" customHeight="1">
      <c r="A23" s="220">
        <v>4</v>
      </c>
      <c r="C23" s="220" t="s">
        <v>13</v>
      </c>
      <c r="F23" s="220" t="s">
        <v>258</v>
      </c>
    </row>
    <row r="25" spans="1:34" ht="20.25" customHeight="1">
      <c r="A25" s="220">
        <v>5</v>
      </c>
      <c r="C25" s="220" t="s">
        <v>14</v>
      </c>
    </row>
    <row r="26" spans="1:34" ht="20.25" customHeight="1">
      <c r="B26" s="264" t="s">
        <v>190</v>
      </c>
      <c r="C26" s="266" t="s">
        <v>106</v>
      </c>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row>
    <row r="27" spans="1:34" ht="20.25" customHeight="1">
      <c r="B27" s="265"/>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row>
    <row r="28" spans="1:34" ht="20.25" customHeight="1">
      <c r="B28" s="267" t="s">
        <v>191</v>
      </c>
      <c r="C28" s="268" t="s">
        <v>131</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row>
    <row r="29" spans="1:34" ht="20.25" customHeight="1">
      <c r="B29" s="267"/>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row>
    <row r="30" spans="1:34" ht="20.25" customHeight="1">
      <c r="B30" s="267"/>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row>
    <row r="31" spans="1:34" ht="20.25" customHeight="1">
      <c r="B31" s="223" t="s">
        <v>192</v>
      </c>
      <c r="C31" s="262" t="s">
        <v>107</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row>
    <row r="32" spans="1:34" ht="20.25" customHeight="1">
      <c r="B32" s="22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row>
    <row r="33" spans="2:34" ht="20.25" customHeight="1">
      <c r="B33" s="22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row>
    <row r="34" spans="2:34" ht="20.25" customHeight="1">
      <c r="B34" s="22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row>
    <row r="35" spans="2:34" ht="20.25" customHeight="1">
      <c r="B35" s="22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row>
    <row r="36" spans="2:34" ht="20.25" customHeight="1">
      <c r="B36" s="223" t="s">
        <v>193</v>
      </c>
      <c r="C36" s="731" t="s">
        <v>280</v>
      </c>
      <c r="D36" s="732"/>
      <c r="E36" s="732"/>
      <c r="F36" s="732"/>
      <c r="G36" s="732"/>
      <c r="H36" s="732"/>
      <c r="I36" s="732"/>
      <c r="J36" s="732"/>
      <c r="K36" s="732"/>
      <c r="L36" s="732"/>
      <c r="M36" s="732"/>
      <c r="N36" s="732"/>
      <c r="O36" s="732"/>
      <c r="P36" s="732"/>
      <c r="Q36" s="732"/>
      <c r="R36" s="732"/>
      <c r="S36" s="732"/>
      <c r="T36" s="732"/>
      <c r="U36" s="732"/>
      <c r="V36" s="732"/>
      <c r="W36" s="732"/>
      <c r="X36" s="732"/>
      <c r="Y36" s="732"/>
      <c r="Z36" s="732"/>
      <c r="AA36" s="732"/>
      <c r="AB36" s="732"/>
      <c r="AC36" s="732"/>
      <c r="AD36" s="732"/>
      <c r="AE36" s="732"/>
      <c r="AF36" s="732"/>
      <c r="AG36" s="732"/>
      <c r="AH36" s="732"/>
    </row>
    <row r="37" spans="2:34" ht="20.25" customHeight="1">
      <c r="B37" s="223"/>
      <c r="C37" s="732"/>
      <c r="D37" s="732"/>
      <c r="E37" s="732"/>
      <c r="F37" s="732"/>
      <c r="G37" s="732"/>
      <c r="H37" s="732"/>
      <c r="I37" s="732"/>
      <c r="J37" s="732"/>
      <c r="K37" s="732"/>
      <c r="L37" s="732"/>
      <c r="M37" s="732"/>
      <c r="N37" s="732"/>
      <c r="O37" s="732"/>
      <c r="P37" s="732"/>
      <c r="Q37" s="732"/>
      <c r="R37" s="732"/>
      <c r="S37" s="732"/>
      <c r="T37" s="732"/>
      <c r="U37" s="732"/>
      <c r="V37" s="732"/>
      <c r="W37" s="732"/>
      <c r="X37" s="732"/>
      <c r="Y37" s="732"/>
      <c r="Z37" s="732"/>
      <c r="AA37" s="732"/>
      <c r="AB37" s="732"/>
      <c r="AC37" s="732"/>
      <c r="AD37" s="732"/>
      <c r="AE37" s="732"/>
      <c r="AF37" s="732"/>
      <c r="AG37" s="732"/>
      <c r="AH37" s="732"/>
    </row>
    <row r="38" spans="2:34" ht="20.25" customHeight="1">
      <c r="B38" s="222" t="s">
        <v>194</v>
      </c>
      <c r="C38" s="268" t="s">
        <v>195</v>
      </c>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row>
    <row r="39" spans="2:34" ht="20.25" customHeight="1">
      <c r="B39" s="270" t="s">
        <v>196</v>
      </c>
      <c r="C39" s="266" t="s">
        <v>108</v>
      </c>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row>
    <row r="40" spans="2:34" ht="20.25" customHeight="1">
      <c r="B40" s="270"/>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row>
    <row r="41" spans="2:34" ht="20.25" customHeight="1">
      <c r="B41" s="222" t="s">
        <v>197</v>
      </c>
      <c r="C41" s="266" t="s">
        <v>198</v>
      </c>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row>
    <row r="42" spans="2:34" ht="13.5" customHeight="1">
      <c r="B42" s="222"/>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row>
    <row r="43" spans="2:34" ht="28.5" customHeight="1">
      <c r="B43" s="222" t="s">
        <v>199</v>
      </c>
      <c r="C43" s="266" t="s">
        <v>222</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row>
    <row r="44" spans="2:34" ht="20.25" customHeight="1">
      <c r="B44" s="222" t="s">
        <v>200</v>
      </c>
      <c r="C44" s="266" t="s">
        <v>185</v>
      </c>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row>
    <row r="45" spans="2:34" ht="20.25" customHeight="1">
      <c r="B45" s="222"/>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row>
    <row r="46" spans="2:34" ht="20.25" customHeight="1">
      <c r="B46" s="222" t="s">
        <v>201</v>
      </c>
      <c r="C46" s="266" t="s">
        <v>81</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row>
    <row r="47" spans="2:34" ht="20.25" customHeight="1">
      <c r="B47" s="222" t="s">
        <v>202</v>
      </c>
      <c r="C47" s="266" t="s">
        <v>109</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row>
    <row r="48" spans="2:34" ht="20.25" customHeight="1">
      <c r="B48" s="222" t="s">
        <v>203</v>
      </c>
      <c r="C48" s="271" t="s">
        <v>82</v>
      </c>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row>
    <row r="49" spans="1:34" ht="20.25" customHeight="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row>
    <row r="50" spans="1:34" ht="20.25" customHeight="1">
      <c r="B50" s="222" t="s">
        <v>204</v>
      </c>
      <c r="C50" s="268" t="s">
        <v>234</v>
      </c>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row>
    <row r="51" spans="1:34" ht="20.25" customHeight="1">
      <c r="B51" s="222" t="s">
        <v>205</v>
      </c>
      <c r="C51" s="268" t="s">
        <v>206</v>
      </c>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row>
    <row r="52" spans="1:34" ht="20.25" customHeight="1">
      <c r="B52" s="222" t="s">
        <v>207</v>
      </c>
      <c r="C52" s="271" t="s">
        <v>208</v>
      </c>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row>
    <row r="53" spans="1:34" ht="20.25" customHeight="1">
      <c r="B53" s="222"/>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row>
    <row r="54" spans="1:34" ht="20.25" customHeight="1">
      <c r="B54" s="270" t="s">
        <v>209</v>
      </c>
      <c r="C54" s="268" t="s">
        <v>183</v>
      </c>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row>
    <row r="55" spans="1:34" ht="20.25" customHeight="1">
      <c r="B55" s="270"/>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row>
    <row r="56" spans="1:34" ht="20.25" customHeight="1">
      <c r="B56" s="270"/>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row>
    <row r="57" spans="1:34" ht="20.25" customHeight="1">
      <c r="A57" s="220">
        <v>6</v>
      </c>
      <c r="C57" s="268" t="s">
        <v>15</v>
      </c>
      <c r="D57" s="268"/>
      <c r="E57" s="268"/>
      <c r="F57" s="26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row>
    <row r="58" spans="1:34" ht="20.25" customHeight="1">
      <c r="B58" s="222" t="s">
        <v>210</v>
      </c>
      <c r="C58" s="264" t="s">
        <v>30</v>
      </c>
      <c r="D58" s="264"/>
      <c r="E58" s="264"/>
      <c r="F58" s="264"/>
      <c r="G58" s="264"/>
      <c r="H58" s="264"/>
      <c r="I58" s="264"/>
      <c r="J58" s="264"/>
      <c r="K58" s="264"/>
      <c r="L58" s="264"/>
      <c r="M58" s="264"/>
      <c r="N58" s="264"/>
      <c r="O58" s="264"/>
      <c r="P58" s="264"/>
      <c r="Q58" s="264"/>
      <c r="R58" s="264"/>
      <c r="S58" s="264"/>
      <c r="T58" s="264"/>
      <c r="U58" s="264"/>
      <c r="V58" s="264"/>
      <c r="W58" s="264"/>
      <c r="X58" s="264"/>
      <c r="Y58" s="264"/>
      <c r="Z58" s="264"/>
      <c r="AA58" s="264"/>
      <c r="AB58" s="264"/>
      <c r="AC58" s="264"/>
      <c r="AD58" s="264"/>
      <c r="AE58" s="264"/>
      <c r="AF58" s="264"/>
      <c r="AG58" s="264"/>
      <c r="AH58" s="264"/>
    </row>
    <row r="59" spans="1:34" ht="33" customHeight="1">
      <c r="B59" s="222" t="s">
        <v>191</v>
      </c>
      <c r="C59" s="264" t="s">
        <v>83</v>
      </c>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row>
    <row r="60" spans="1:34" ht="20.25" customHeight="1">
      <c r="B60" s="222" t="s">
        <v>192</v>
      </c>
      <c r="C60" s="268" t="s">
        <v>211</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row>
    <row r="61" spans="1:34" ht="20.25" customHeight="1" thickBot="1">
      <c r="B61" s="222" t="s">
        <v>193</v>
      </c>
      <c r="C61" s="266" t="s">
        <v>29</v>
      </c>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row>
    <row r="62" spans="1:34" ht="34.5" customHeight="1" thickBot="1">
      <c r="B62" s="222" t="s">
        <v>194</v>
      </c>
      <c r="C62" s="272" t="s">
        <v>130</v>
      </c>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4"/>
    </row>
    <row r="63" spans="1:34" ht="33" customHeight="1">
      <c r="B63" s="222" t="s">
        <v>212</v>
      </c>
      <c r="C63" s="266" t="s">
        <v>213</v>
      </c>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row>
    <row r="64" spans="1:34" ht="20.25" customHeight="1">
      <c r="B64" s="222"/>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row>
    <row r="65" spans="1:34" ht="20.25" customHeight="1">
      <c r="A65" s="220">
        <v>7</v>
      </c>
      <c r="B65" s="222"/>
      <c r="C65" s="266" t="s">
        <v>47</v>
      </c>
      <c r="D65" s="264"/>
      <c r="E65" s="264"/>
      <c r="F65" s="264"/>
      <c r="G65" s="264"/>
      <c r="H65" s="264"/>
      <c r="I65" s="264"/>
      <c r="J65" s="264"/>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row>
    <row r="66" spans="1:34" ht="20.25" customHeight="1">
      <c r="B66" s="222" t="s">
        <v>214</v>
      </c>
      <c r="C66" s="268" t="s">
        <v>244</v>
      </c>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row>
    <row r="67" spans="1:34" ht="20.25" customHeight="1">
      <c r="B67" s="222" t="s">
        <v>215</v>
      </c>
      <c r="C67" s="275" t="s">
        <v>235</v>
      </c>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row>
    <row r="68" spans="1:34" ht="20.25" customHeight="1" thickBot="1">
      <c r="B68" s="222"/>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row>
    <row r="69" spans="1:34" ht="33" customHeight="1" thickBot="1">
      <c r="B69" s="222" t="s">
        <v>216</v>
      </c>
      <c r="C69" s="277" t="s">
        <v>246</v>
      </c>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9"/>
    </row>
    <row r="70" spans="1:34" ht="20.25" customHeight="1" thickBot="1"/>
    <row r="71" spans="1:34" ht="20.25" customHeight="1" thickBot="1">
      <c r="A71" s="220">
        <v>8</v>
      </c>
      <c r="C71" s="220" t="s">
        <v>16</v>
      </c>
      <c r="I71" s="224" t="s">
        <v>227</v>
      </c>
      <c r="J71" s="225"/>
      <c r="K71" s="225"/>
      <c r="L71" s="225"/>
      <c r="M71" s="225"/>
      <c r="N71" s="225"/>
      <c r="O71" s="225"/>
      <c r="P71" s="225"/>
      <c r="Q71" s="225"/>
      <c r="R71" s="225"/>
      <c r="S71" s="225"/>
      <c r="T71" s="225"/>
      <c r="U71" s="225"/>
      <c r="V71" s="226"/>
    </row>
    <row r="72" spans="1:34" ht="20.25" customHeight="1" thickBot="1">
      <c r="C72" s="280" t="s">
        <v>28</v>
      </c>
      <c r="D72" s="267"/>
      <c r="E72" s="267"/>
      <c r="F72" s="267"/>
      <c r="G72" s="267"/>
      <c r="I72" s="227" t="s">
        <v>247</v>
      </c>
      <c r="J72" s="228"/>
      <c r="K72" s="228"/>
      <c r="L72" s="228"/>
      <c r="M72" s="228"/>
      <c r="N72" s="228"/>
      <c r="O72" s="228"/>
      <c r="P72" s="228"/>
      <c r="Q72" s="228"/>
      <c r="R72" s="228"/>
      <c r="S72" s="228"/>
      <c r="T72" s="228"/>
      <c r="U72" s="228"/>
      <c r="V72" s="229"/>
    </row>
    <row r="73" spans="1:34" ht="20.25" customHeight="1">
      <c r="C73" s="268" t="s">
        <v>19</v>
      </c>
      <c r="D73" s="268"/>
      <c r="E73" s="268"/>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row>
    <row r="74" spans="1:34" ht="20.25" customHeight="1">
      <c r="C74" s="281" t="s">
        <v>21</v>
      </c>
      <c r="D74" s="282"/>
      <c r="E74" s="282"/>
      <c r="F74" s="282"/>
      <c r="G74" s="282"/>
      <c r="H74" s="282"/>
      <c r="I74" s="282"/>
      <c r="J74" s="282"/>
      <c r="K74" s="282"/>
      <c r="L74" s="282"/>
      <c r="M74" s="282"/>
      <c r="N74" s="282"/>
      <c r="O74" s="282"/>
      <c r="P74" s="282"/>
      <c r="Q74" s="282"/>
      <c r="R74" s="282"/>
      <c r="S74" s="282"/>
      <c r="T74" s="282"/>
      <c r="U74" s="282"/>
      <c r="V74" s="283"/>
      <c r="W74" s="218"/>
      <c r="X74" s="218"/>
      <c r="Y74" s="218"/>
      <c r="Z74" s="218"/>
      <c r="AA74" s="218"/>
      <c r="AB74" s="218"/>
      <c r="AC74" s="218"/>
      <c r="AD74" s="218"/>
      <c r="AE74" s="218"/>
      <c r="AF74" s="218"/>
      <c r="AG74" s="218"/>
      <c r="AH74" s="218"/>
    </row>
    <row r="75" spans="1:34" ht="20.25" customHeight="1">
      <c r="C75" s="284" t="s">
        <v>236</v>
      </c>
      <c r="D75" s="285"/>
      <c r="E75" s="285"/>
      <c r="F75" s="285"/>
      <c r="G75" s="285"/>
      <c r="H75" s="285"/>
      <c r="I75" s="285"/>
      <c r="J75" s="285"/>
      <c r="K75" s="285"/>
      <c r="L75" s="285"/>
      <c r="M75" s="285"/>
      <c r="N75" s="285"/>
      <c r="O75" s="285"/>
      <c r="P75" s="285"/>
      <c r="Q75" s="285"/>
      <c r="R75" s="285"/>
      <c r="S75" s="285"/>
      <c r="T75" s="285"/>
      <c r="U75" s="285"/>
      <c r="V75" s="286"/>
      <c r="W75" s="218"/>
      <c r="X75" s="218"/>
      <c r="Y75" s="218"/>
      <c r="Z75" s="218"/>
      <c r="AA75" s="218"/>
      <c r="AB75" s="218"/>
      <c r="AC75" s="218"/>
      <c r="AD75" s="218"/>
      <c r="AE75" s="218"/>
      <c r="AF75" s="218"/>
      <c r="AG75" s="218"/>
      <c r="AH75" s="218"/>
    </row>
    <row r="76" spans="1:34" ht="20.25" customHeight="1">
      <c r="B76" s="218"/>
      <c r="C76" s="287" t="s">
        <v>217</v>
      </c>
      <c r="D76" s="288"/>
      <c r="E76" s="288"/>
      <c r="F76" s="288"/>
      <c r="G76" s="288"/>
      <c r="H76" s="288"/>
      <c r="I76" s="288"/>
      <c r="J76" s="288"/>
      <c r="K76" s="288"/>
      <c r="L76" s="288"/>
      <c r="M76" s="288"/>
      <c r="N76" s="288"/>
      <c r="O76" s="288"/>
      <c r="P76" s="288"/>
      <c r="Q76" s="288"/>
      <c r="R76" s="288"/>
      <c r="S76" s="288"/>
      <c r="T76" s="288"/>
      <c r="U76" s="288"/>
      <c r="V76" s="289"/>
      <c r="W76" s="218"/>
      <c r="X76" s="218"/>
      <c r="Y76" s="218"/>
      <c r="Z76" s="218"/>
      <c r="AA76" s="218"/>
      <c r="AB76" s="218"/>
      <c r="AC76" s="218"/>
      <c r="AD76" s="218"/>
      <c r="AE76" s="218"/>
      <c r="AF76" s="218"/>
      <c r="AG76" s="218"/>
      <c r="AH76" s="218"/>
    </row>
    <row r="78" spans="1:34" ht="20.25" customHeight="1">
      <c r="A78" s="220">
        <v>9</v>
      </c>
      <c r="C78" s="220" t="s">
        <v>218</v>
      </c>
    </row>
    <row r="79" spans="1:34" ht="20.25" customHeight="1">
      <c r="B79" s="268" t="s">
        <v>219</v>
      </c>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row>
    <row r="80" spans="1:34" ht="20.25" customHeight="1">
      <c r="B80" s="218"/>
      <c r="C80" s="218"/>
      <c r="D80" s="218"/>
      <c r="E80" s="218"/>
      <c r="F80" s="218"/>
      <c r="G80" s="218"/>
      <c r="H80" s="218"/>
      <c r="I80" s="218"/>
      <c r="J80" s="218"/>
      <c r="K80" s="218"/>
      <c r="L80" s="218"/>
      <c r="M80" s="218"/>
      <c r="N80" s="218"/>
      <c r="O80" s="218"/>
      <c r="P80" s="218"/>
      <c r="Q80" s="218"/>
      <c r="R80" s="218"/>
      <c r="S80" s="218"/>
      <c r="T80" s="218"/>
      <c r="U80" s="218"/>
      <c r="V80" s="218"/>
      <c r="W80" s="218"/>
      <c r="X80" s="218"/>
      <c r="Y80" s="218"/>
      <c r="Z80" s="218"/>
      <c r="AA80" s="218"/>
      <c r="AB80" s="218"/>
      <c r="AC80" s="218"/>
      <c r="AD80" s="218"/>
      <c r="AE80" s="218"/>
      <c r="AF80" s="218"/>
      <c r="AG80" s="218"/>
      <c r="AH80" s="218"/>
    </row>
    <row r="81" spans="1:34" ht="20.25" customHeight="1">
      <c r="A81" s="220">
        <v>10</v>
      </c>
      <c r="B81" s="218"/>
      <c r="C81" s="268" t="s">
        <v>17</v>
      </c>
      <c r="D81" s="268"/>
      <c r="E81" s="268"/>
      <c r="F81" s="268"/>
      <c r="G81" s="268"/>
      <c r="H81" s="268"/>
      <c r="I81" s="218"/>
      <c r="J81" s="218"/>
      <c r="K81" s="218"/>
      <c r="L81" s="218"/>
      <c r="M81" s="218"/>
      <c r="N81" s="218"/>
      <c r="O81" s="218"/>
      <c r="P81" s="218"/>
      <c r="Q81" s="218"/>
      <c r="R81" s="218"/>
      <c r="S81" s="218"/>
      <c r="T81" s="218"/>
      <c r="U81" s="218"/>
      <c r="V81" s="218"/>
      <c r="W81" s="218"/>
      <c r="X81" s="218"/>
      <c r="Y81" s="218"/>
      <c r="Z81" s="218"/>
      <c r="AA81" s="218"/>
      <c r="AB81" s="218"/>
      <c r="AC81" s="218"/>
      <c r="AD81" s="218"/>
      <c r="AE81" s="218"/>
      <c r="AF81" s="218"/>
      <c r="AG81" s="218"/>
      <c r="AH81" s="218"/>
    </row>
    <row r="82" spans="1:34" ht="20.25" customHeight="1">
      <c r="B82" s="270" t="s">
        <v>214</v>
      </c>
      <c r="C82" s="266" t="s">
        <v>283</v>
      </c>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row>
    <row r="83" spans="1:34" ht="24.75" customHeight="1">
      <c r="B83" s="270"/>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row>
    <row r="84" spans="1:34" ht="20.25" customHeight="1" thickBot="1">
      <c r="B84" s="222" t="s">
        <v>215</v>
      </c>
      <c r="C84" s="268" t="s">
        <v>220</v>
      </c>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row>
    <row r="85" spans="1:34" ht="20.25" customHeight="1">
      <c r="B85" s="222" t="s">
        <v>216</v>
      </c>
      <c r="C85" s="290" t="s">
        <v>186</v>
      </c>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2"/>
    </row>
    <row r="86" spans="1:34" ht="20.25" customHeight="1" thickBot="1">
      <c r="C86" s="293"/>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5"/>
    </row>
    <row r="87" spans="1:34" ht="20.25" customHeight="1">
      <c r="A87" s="1">
        <v>11</v>
      </c>
      <c r="C87" s="268" t="s">
        <v>18</v>
      </c>
      <c r="D87" s="268"/>
      <c r="E87" s="268"/>
      <c r="F87" s="268"/>
      <c r="G87" s="268"/>
      <c r="H87" s="26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row>
    <row r="88" spans="1:34" ht="20.25" customHeight="1">
      <c r="C88" s="268" t="s">
        <v>221</v>
      </c>
      <c r="D88" s="268"/>
      <c r="E88" s="268"/>
      <c r="F88" s="268"/>
      <c r="G88" s="268"/>
      <c r="H88" s="268"/>
      <c r="I88" s="268"/>
      <c r="J88" s="268"/>
      <c r="K88" s="268"/>
      <c r="L88" s="268"/>
      <c r="M88" s="268"/>
      <c r="N88" s="268"/>
      <c r="O88" s="268"/>
      <c r="P88" s="268"/>
      <c r="Q88" s="268"/>
      <c r="R88" s="268"/>
      <c r="S88" s="268"/>
      <c r="T88" s="268"/>
      <c r="U88" s="268"/>
      <c r="V88" s="268"/>
      <c r="W88" s="268"/>
      <c r="X88" s="218"/>
      <c r="Y88" s="218"/>
      <c r="Z88" s="218"/>
      <c r="AA88" s="218"/>
      <c r="AB88" s="218"/>
      <c r="AC88" s="218"/>
      <c r="AD88" s="218"/>
      <c r="AE88" s="218"/>
      <c r="AF88" s="218"/>
      <c r="AG88" s="218"/>
      <c r="AH88" s="218"/>
    </row>
    <row r="89" spans="1:34" ht="20.25" customHeight="1">
      <c r="C89" s="268" t="s">
        <v>245</v>
      </c>
      <c r="D89" s="268"/>
      <c r="E89" s="268"/>
      <c r="F89" s="268"/>
      <c r="G89" s="268"/>
      <c r="H89" s="268"/>
      <c r="I89" s="268"/>
      <c r="J89" s="268"/>
      <c r="K89" s="268"/>
      <c r="L89" s="268"/>
      <c r="M89" s="268"/>
      <c r="N89" s="268"/>
      <c r="O89" s="268"/>
      <c r="P89" s="268"/>
      <c r="Q89" s="268"/>
      <c r="R89" s="268"/>
      <c r="S89" s="268"/>
      <c r="T89" s="264"/>
      <c r="U89" s="264"/>
      <c r="V89" s="264"/>
      <c r="W89" s="264"/>
      <c r="X89" s="264"/>
      <c r="Y89" s="264"/>
      <c r="Z89" s="264"/>
      <c r="AA89" s="264"/>
      <c r="AB89" s="264"/>
      <c r="AC89" s="264"/>
      <c r="AD89" s="264"/>
      <c r="AE89" s="264"/>
      <c r="AF89" s="264"/>
      <c r="AG89" s="264"/>
      <c r="AH89" s="264"/>
    </row>
    <row r="90" spans="1:34" ht="20.25" customHeight="1">
      <c r="C90" s="236" t="s">
        <v>259</v>
      </c>
      <c r="D90" s="236"/>
      <c r="E90" s="236"/>
      <c r="F90" s="236"/>
      <c r="G90" s="236"/>
      <c r="H90" s="236"/>
      <c r="I90" s="236"/>
      <c r="J90" s="236"/>
      <c r="K90" s="236"/>
      <c r="L90" s="236"/>
      <c r="M90" s="236"/>
      <c r="N90" s="236"/>
      <c r="O90" s="236"/>
      <c r="P90" s="236"/>
      <c r="Q90" s="236"/>
      <c r="R90" s="236"/>
      <c r="S90" s="236"/>
      <c r="T90" s="236"/>
      <c r="U90" s="236"/>
      <c r="V90" s="236"/>
      <c r="W90" s="236"/>
      <c r="X90" s="236"/>
      <c r="Y90" s="236"/>
      <c r="Z90" s="236"/>
      <c r="AA90" s="236"/>
      <c r="AB90" s="236"/>
      <c r="AC90" s="236"/>
      <c r="AD90" s="237"/>
      <c r="AE90" s="237"/>
      <c r="AF90" s="237"/>
      <c r="AG90" s="237"/>
      <c r="AH90" s="237"/>
    </row>
    <row r="91" spans="1:34" ht="20.25" customHeight="1">
      <c r="C91" s="296" t="s">
        <v>248</v>
      </c>
      <c r="D91" s="297"/>
      <c r="E91" s="297"/>
      <c r="F91" s="297"/>
      <c r="G91" s="297"/>
      <c r="H91" s="297"/>
      <c r="I91" s="297"/>
      <c r="J91" s="297"/>
      <c r="K91" s="297"/>
      <c r="L91" s="297"/>
      <c r="M91" s="297"/>
      <c r="N91" s="297"/>
      <c r="O91" s="297"/>
      <c r="P91" s="297"/>
      <c r="Q91" s="297"/>
      <c r="R91" s="298"/>
      <c r="S91" s="298"/>
      <c r="T91" s="298"/>
      <c r="U91" s="298"/>
      <c r="V91" s="298"/>
      <c r="W91" s="298"/>
      <c r="X91" s="298"/>
      <c r="Y91" s="298"/>
      <c r="Z91" s="298"/>
      <c r="AA91" s="298"/>
      <c r="AB91" s="298"/>
      <c r="AC91" s="298"/>
      <c r="AD91" s="298"/>
      <c r="AE91" s="298"/>
      <c r="AF91" s="298"/>
      <c r="AG91" s="298"/>
      <c r="AH91" s="298"/>
    </row>
    <row r="92" spans="1:34" ht="20.25" customHeight="1">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row>
    <row r="93" spans="1:34" ht="20.25" customHeight="1">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row>
    <row r="94" spans="1:34" ht="20.25" customHeight="1">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row>
  </sheetData>
  <mergeCells count="47">
    <mergeCell ref="C85:AH86"/>
    <mergeCell ref="C87:H87"/>
    <mergeCell ref="C88:W88"/>
    <mergeCell ref="C91:AH93"/>
    <mergeCell ref="C89:AH89"/>
    <mergeCell ref="C84:AH84"/>
    <mergeCell ref="C67:AH67"/>
    <mergeCell ref="C69:AH69"/>
    <mergeCell ref="C72:G72"/>
    <mergeCell ref="C73:AH73"/>
    <mergeCell ref="C74:V74"/>
    <mergeCell ref="C75:V75"/>
    <mergeCell ref="C76:V76"/>
    <mergeCell ref="B79:AH79"/>
    <mergeCell ref="C81:H81"/>
    <mergeCell ref="B82:B83"/>
    <mergeCell ref="C82:AH83"/>
    <mergeCell ref="C66:AH66"/>
    <mergeCell ref="C52:AH53"/>
    <mergeCell ref="B54:B56"/>
    <mergeCell ref="C54:AH56"/>
    <mergeCell ref="C57:F57"/>
    <mergeCell ref="C58:AH58"/>
    <mergeCell ref="C59:AH59"/>
    <mergeCell ref="C60:AH60"/>
    <mergeCell ref="C61:AH61"/>
    <mergeCell ref="C62:AH62"/>
    <mergeCell ref="C63:AH63"/>
    <mergeCell ref="C65:J65"/>
    <mergeCell ref="C51:AH51"/>
    <mergeCell ref="C36:AH37"/>
    <mergeCell ref="C38:AH38"/>
    <mergeCell ref="B39:B40"/>
    <mergeCell ref="C39:AH40"/>
    <mergeCell ref="C41:AH42"/>
    <mergeCell ref="C43:AH43"/>
    <mergeCell ref="C44:AH45"/>
    <mergeCell ref="C46:AH46"/>
    <mergeCell ref="C47:AH47"/>
    <mergeCell ref="C48:AH49"/>
    <mergeCell ref="C50:AH50"/>
    <mergeCell ref="C31:AH35"/>
    <mergeCell ref="T20:V21"/>
    <mergeCell ref="B26:B27"/>
    <mergeCell ref="C26:AH27"/>
    <mergeCell ref="B28:B30"/>
    <mergeCell ref="C28:AH30"/>
  </mergeCells>
  <phoneticPr fontId="2"/>
  <printOptions horizontalCentered="1"/>
  <pageMargins left="0.39370078740157483" right="0.39370078740157483" top="0.78740157480314965" bottom="0.78740157480314965" header="0.51181102362204722" footer="0.51181102362204722"/>
  <pageSetup paperSize="9" scale="70" orientation="portrait" r:id="rId1"/>
  <headerFooter alignWithMargins="0">
    <oddHeader>&amp;R平成29年10月2日</oddHeader>
    <oddFooter>&amp;CU-15フットサル開催要項</oddFooter>
  </headerFooter>
  <rowBreaks count="1" manualBreakCount="1">
    <brk id="56"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42"/>
  <sheetViews>
    <sheetView view="pageBreakPreview" topLeftCell="A34" zoomScale="90" zoomScaleNormal="100" zoomScaleSheetLayoutView="90" workbookViewId="0">
      <selection activeCell="W7" sqref="W7"/>
    </sheetView>
  </sheetViews>
  <sheetFormatPr defaultRowHeight="13.5"/>
  <cols>
    <col min="1" max="30" width="5.5" customWidth="1"/>
  </cols>
  <sheetData>
    <row r="1" spans="1:29" ht="60" customHeight="1">
      <c r="A1" s="340" t="s">
        <v>237</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row>
    <row r="2" spans="1:29" ht="35.1" customHeight="1">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row>
    <row r="3" spans="1:29" ht="35.1" customHeight="1">
      <c r="A3" s="122"/>
      <c r="B3" s="315" t="s">
        <v>223</v>
      </c>
      <c r="C3" s="316"/>
      <c r="D3" s="316"/>
      <c r="E3" s="316"/>
      <c r="F3" s="316"/>
      <c r="G3" s="316"/>
      <c r="H3" s="122"/>
      <c r="I3" s="318" t="s">
        <v>184</v>
      </c>
      <c r="J3" s="319"/>
      <c r="K3" s="319"/>
      <c r="L3" s="319"/>
      <c r="M3" s="122"/>
      <c r="N3" s="344" t="s">
        <v>113</v>
      </c>
      <c r="O3" s="345"/>
      <c r="P3" s="345"/>
      <c r="Q3" s="122"/>
      <c r="R3" s="122"/>
      <c r="S3" s="122"/>
      <c r="T3" s="122"/>
      <c r="U3" s="122"/>
      <c r="V3" s="122"/>
      <c r="W3" s="122"/>
      <c r="X3" s="122"/>
      <c r="Y3" s="122"/>
      <c r="Z3" s="122"/>
      <c r="AA3" s="122"/>
      <c r="AB3" s="122"/>
      <c r="AC3" s="122"/>
    </row>
    <row r="4" spans="1:29" ht="35.1" customHeight="1">
      <c r="A4" s="122"/>
      <c r="B4" s="316"/>
      <c r="C4" s="316"/>
      <c r="D4" s="316"/>
      <c r="E4" s="316"/>
      <c r="F4" s="316"/>
      <c r="G4" s="316"/>
      <c r="H4" s="122"/>
      <c r="I4" s="122"/>
      <c r="J4" s="122"/>
      <c r="K4" s="122"/>
      <c r="L4" s="122"/>
      <c r="M4" s="324" t="s">
        <v>252</v>
      </c>
      <c r="N4" s="324"/>
      <c r="O4" s="324"/>
      <c r="P4" s="324"/>
      <c r="Q4" s="324"/>
      <c r="R4" s="122"/>
      <c r="S4" s="122"/>
      <c r="T4" s="122"/>
      <c r="U4" s="122"/>
      <c r="V4" s="122"/>
      <c r="W4" s="122"/>
      <c r="X4" s="122"/>
      <c r="Y4" s="122"/>
      <c r="Z4" s="122"/>
      <c r="AA4" s="122"/>
      <c r="AB4" s="122"/>
      <c r="AC4" s="122"/>
    </row>
    <row r="5" spans="1:29" ht="35.1" customHeight="1">
      <c r="A5" s="122"/>
      <c r="B5" s="317"/>
      <c r="C5" s="317"/>
      <c r="D5" s="317"/>
      <c r="E5" s="317"/>
      <c r="F5" s="317"/>
      <c r="G5" s="317"/>
      <c r="H5" s="122"/>
      <c r="I5" s="122"/>
      <c r="J5" s="122"/>
      <c r="K5" s="122"/>
      <c r="L5" s="122"/>
      <c r="M5" s="122"/>
      <c r="N5" s="95" t="s">
        <v>49</v>
      </c>
      <c r="O5" s="303" t="s">
        <v>116</v>
      </c>
      <c r="P5" s="337"/>
      <c r="Q5" s="122"/>
      <c r="R5" s="122"/>
      <c r="S5" s="122"/>
      <c r="T5" s="122"/>
      <c r="U5" s="122"/>
      <c r="V5" s="122"/>
      <c r="W5" s="122"/>
      <c r="X5" s="122"/>
      <c r="Y5" s="122"/>
      <c r="Z5" s="122"/>
      <c r="AA5" s="122"/>
      <c r="AB5" s="122"/>
      <c r="AC5" s="122"/>
    </row>
    <row r="6" spans="1:29" ht="35.1" customHeight="1">
      <c r="A6" s="122"/>
      <c r="B6" s="352" t="s">
        <v>126</v>
      </c>
      <c r="C6" s="352"/>
      <c r="D6" s="352"/>
      <c r="E6" s="352"/>
      <c r="F6" s="122"/>
      <c r="G6" s="122"/>
      <c r="H6" s="122"/>
      <c r="I6" s="122"/>
      <c r="J6" s="122"/>
      <c r="K6" s="122"/>
      <c r="L6" s="122"/>
      <c r="M6" s="122"/>
      <c r="N6" s="97" t="s">
        <v>51</v>
      </c>
      <c r="O6" s="302" t="s">
        <v>253</v>
      </c>
      <c r="P6" s="310"/>
      <c r="Q6" s="122"/>
      <c r="R6" s="122"/>
      <c r="S6" s="122"/>
      <c r="T6" s="122"/>
      <c r="U6" s="122"/>
      <c r="V6" s="122"/>
      <c r="W6" s="122"/>
      <c r="X6" s="122"/>
      <c r="Y6" s="122"/>
      <c r="Z6" s="122"/>
      <c r="AA6" s="122"/>
      <c r="AB6" s="122"/>
      <c r="AC6" s="122"/>
    </row>
    <row r="7" spans="1:29" ht="35.1" customHeight="1">
      <c r="A7" s="122"/>
      <c r="B7" s="122"/>
      <c r="C7" s="122"/>
      <c r="D7" s="122"/>
      <c r="E7" s="122"/>
      <c r="F7" s="122"/>
      <c r="G7" s="122"/>
      <c r="H7" s="122"/>
      <c r="I7" s="122"/>
      <c r="J7" s="122"/>
      <c r="K7" s="122"/>
      <c r="L7" s="122"/>
      <c r="M7" s="122"/>
      <c r="N7" s="97" t="s">
        <v>52</v>
      </c>
      <c r="O7" s="314" t="s">
        <v>50</v>
      </c>
      <c r="P7" s="308"/>
      <c r="Q7" s="122"/>
      <c r="R7" s="122"/>
      <c r="S7" s="122"/>
      <c r="T7" s="122"/>
      <c r="U7" s="122"/>
      <c r="V7" s="122"/>
      <c r="W7" s="122"/>
      <c r="X7" s="122"/>
      <c r="Y7" s="122"/>
      <c r="Z7" s="122"/>
      <c r="AA7" s="122"/>
      <c r="AB7" s="122"/>
      <c r="AC7" s="122"/>
    </row>
    <row r="8" spans="1:29" ht="35.1" customHeight="1">
      <c r="A8" s="122"/>
      <c r="B8" s="122"/>
      <c r="C8" s="122"/>
      <c r="D8" s="122"/>
      <c r="E8" s="122"/>
      <c r="F8" s="122"/>
      <c r="G8" s="122"/>
      <c r="H8" s="122"/>
      <c r="I8" s="122"/>
      <c r="J8" s="122"/>
      <c r="K8" s="122"/>
      <c r="L8" s="122"/>
      <c r="M8" s="122"/>
      <c r="N8" s="97" t="s">
        <v>114</v>
      </c>
      <c r="O8" s="324" t="s">
        <v>50</v>
      </c>
      <c r="P8" s="349"/>
      <c r="Q8" s="122"/>
      <c r="R8" s="122"/>
      <c r="S8" s="122"/>
      <c r="T8" s="122"/>
      <c r="U8" s="122"/>
      <c r="V8" s="122"/>
      <c r="W8" s="122"/>
      <c r="X8" s="122"/>
      <c r="Y8" s="122"/>
      <c r="Z8" s="122"/>
      <c r="AA8" s="122"/>
      <c r="AB8" s="122"/>
      <c r="AC8" s="122"/>
    </row>
    <row r="9" spans="1:29" ht="35.1" customHeight="1">
      <c r="A9" s="122"/>
      <c r="B9" s="122"/>
      <c r="C9" s="122"/>
      <c r="D9" s="122"/>
      <c r="E9" s="122"/>
      <c r="F9" s="122"/>
      <c r="G9" s="122"/>
      <c r="H9" s="122"/>
      <c r="I9" s="122"/>
      <c r="J9" s="122"/>
      <c r="K9" s="122"/>
      <c r="L9" s="122"/>
      <c r="M9" s="122"/>
      <c r="N9" s="97" t="s">
        <v>117</v>
      </c>
      <c r="O9" s="324" t="s">
        <v>50</v>
      </c>
      <c r="P9" s="310"/>
      <c r="Q9" s="122"/>
      <c r="R9" s="122"/>
      <c r="S9" s="122"/>
      <c r="T9" s="122"/>
      <c r="U9" s="122"/>
      <c r="V9" s="122"/>
      <c r="W9" s="122"/>
      <c r="X9" s="122"/>
      <c r="Y9" s="122"/>
      <c r="Z9" s="122"/>
      <c r="AA9" s="122"/>
      <c r="AB9" s="122"/>
      <c r="AC9" s="122"/>
    </row>
    <row r="10" spans="1:29" ht="35.1" customHeight="1">
      <c r="A10" s="107"/>
      <c r="B10" s="125"/>
      <c r="C10" s="125"/>
      <c r="D10" s="125"/>
      <c r="E10" s="125"/>
      <c r="F10" s="127"/>
      <c r="G10" s="127"/>
      <c r="H10" s="119"/>
      <c r="I10" s="119"/>
      <c r="J10" s="127"/>
      <c r="K10" s="107"/>
      <c r="L10" s="344" t="s">
        <v>112</v>
      </c>
      <c r="M10" s="345"/>
      <c r="N10" s="345"/>
      <c r="O10" s="107"/>
      <c r="P10" s="107"/>
      <c r="Q10" s="344" t="s">
        <v>118</v>
      </c>
      <c r="R10" s="345"/>
      <c r="S10" s="345"/>
      <c r="T10" s="107"/>
      <c r="U10" s="107"/>
      <c r="V10" s="734" t="s">
        <v>281</v>
      </c>
      <c r="W10" s="735"/>
      <c r="X10" s="735"/>
      <c r="Y10" s="735"/>
      <c r="Z10" s="735"/>
      <c r="AA10" s="735"/>
      <c r="AB10" s="735"/>
      <c r="AC10" s="735"/>
    </row>
    <row r="11" spans="1:29" ht="35.1" customHeight="1">
      <c r="A11" s="112"/>
      <c r="B11" s="125"/>
      <c r="C11" s="125"/>
      <c r="D11" s="125"/>
      <c r="E11" s="125"/>
      <c r="F11" s="119"/>
      <c r="G11" s="129"/>
      <c r="H11" s="129"/>
      <c r="I11" s="129"/>
      <c r="J11" s="94"/>
      <c r="K11" s="320" t="s">
        <v>224</v>
      </c>
      <c r="L11" s="346"/>
      <c r="M11" s="346"/>
      <c r="N11" s="346"/>
      <c r="O11" s="346"/>
      <c r="P11" s="350" t="s">
        <v>251</v>
      </c>
      <c r="Q11" s="351"/>
      <c r="R11" s="351"/>
      <c r="S11" s="351"/>
      <c r="T11" s="351"/>
      <c r="U11" s="107"/>
      <c r="V11" s="735"/>
      <c r="W11" s="735"/>
      <c r="X11" s="735"/>
      <c r="Y11" s="735"/>
      <c r="Z11" s="735"/>
      <c r="AA11" s="735"/>
      <c r="AB11" s="735"/>
      <c r="AC11" s="735"/>
    </row>
    <row r="12" spans="1:29" ht="35.1" customHeight="1">
      <c r="A12" s="112"/>
      <c r="B12" s="120"/>
      <c r="C12" s="121"/>
      <c r="D12" s="121"/>
      <c r="E12" s="121"/>
      <c r="F12" s="119"/>
      <c r="G12" s="129"/>
      <c r="H12" s="123"/>
      <c r="I12" s="123"/>
      <c r="J12" s="94"/>
      <c r="K12" s="108"/>
      <c r="L12" s="96" t="s">
        <v>49</v>
      </c>
      <c r="M12" s="303" t="s">
        <v>177</v>
      </c>
      <c r="N12" s="337"/>
      <c r="O12" s="108"/>
      <c r="P12" s="94"/>
      <c r="Q12" s="96" t="s">
        <v>49</v>
      </c>
      <c r="R12" s="303" t="s">
        <v>178</v>
      </c>
      <c r="S12" s="337"/>
      <c r="T12" s="107"/>
      <c r="U12" s="107"/>
      <c r="V12" s="107"/>
      <c r="W12" s="107"/>
      <c r="X12" s="107"/>
      <c r="Y12" s="107"/>
      <c r="Z12" s="107"/>
      <c r="AA12" s="107"/>
      <c r="AB12" s="107"/>
      <c r="AC12" s="107"/>
    </row>
    <row r="13" spans="1:29" ht="35.1" customHeight="1">
      <c r="A13" s="86"/>
      <c r="B13" s="86"/>
      <c r="C13" s="86"/>
      <c r="D13" s="86"/>
      <c r="E13" s="86"/>
      <c r="F13" s="87"/>
      <c r="G13" s="129"/>
      <c r="H13" s="123"/>
      <c r="I13" s="123"/>
      <c r="J13" s="94"/>
      <c r="K13" s="108"/>
      <c r="L13" s="85" t="s">
        <v>51</v>
      </c>
      <c r="M13" s="302" t="s">
        <v>177</v>
      </c>
      <c r="N13" s="310"/>
      <c r="O13" s="108"/>
      <c r="P13" s="94"/>
      <c r="Q13" s="85" t="s">
        <v>51</v>
      </c>
      <c r="R13" s="302" t="s">
        <v>178</v>
      </c>
      <c r="S13" s="310"/>
      <c r="T13" s="107"/>
      <c r="U13" s="107"/>
      <c r="V13" s="107"/>
      <c r="W13" s="107"/>
      <c r="X13" s="107"/>
      <c r="Y13" s="107"/>
      <c r="Z13" s="107"/>
      <c r="AA13" s="107"/>
      <c r="AB13" s="107"/>
      <c r="AC13" s="107"/>
    </row>
    <row r="14" spans="1:29" ht="35.1" customHeight="1">
      <c r="A14" s="107"/>
      <c r="B14" s="127"/>
      <c r="C14" s="127"/>
      <c r="D14" s="127"/>
      <c r="E14" s="127"/>
      <c r="F14" s="127"/>
      <c r="G14" s="129"/>
      <c r="H14" s="126"/>
      <c r="I14" s="126"/>
      <c r="J14" s="94"/>
      <c r="K14" s="108"/>
      <c r="L14" s="85" t="s">
        <v>52</v>
      </c>
      <c r="M14" s="347" t="s">
        <v>50</v>
      </c>
      <c r="N14" s="348"/>
      <c r="O14" s="104"/>
      <c r="P14" s="104"/>
      <c r="Q14" s="85" t="s">
        <v>52</v>
      </c>
      <c r="R14" s="347" t="s">
        <v>50</v>
      </c>
      <c r="S14" s="348"/>
      <c r="T14" s="107"/>
      <c r="U14" s="107"/>
      <c r="V14" s="107"/>
      <c r="W14" s="107"/>
      <c r="X14" s="107"/>
      <c r="Y14" s="107"/>
      <c r="Z14" s="107"/>
      <c r="AA14" s="107"/>
      <c r="AB14" s="107"/>
      <c r="AC14" s="107"/>
    </row>
    <row r="15" spans="1:29" ht="35.1" customHeight="1">
      <c r="A15" s="83"/>
      <c r="B15" s="83"/>
      <c r="C15" s="83"/>
      <c r="D15" s="83"/>
      <c r="E15" s="83"/>
      <c r="F15" s="83"/>
      <c r="G15" s="129"/>
      <c r="H15" s="129"/>
      <c r="I15" s="129"/>
      <c r="J15" s="94"/>
      <c r="K15" s="108"/>
      <c r="L15" s="105" t="s">
        <v>114</v>
      </c>
      <c r="M15" s="320" t="s">
        <v>115</v>
      </c>
      <c r="N15" s="308"/>
      <c r="O15" s="104"/>
      <c r="P15" s="104"/>
      <c r="Q15" s="105" t="s">
        <v>114</v>
      </c>
      <c r="R15" s="302" t="s">
        <v>115</v>
      </c>
      <c r="S15" s="310"/>
      <c r="T15" s="16"/>
      <c r="U15" s="16"/>
      <c r="V15" s="16"/>
      <c r="W15" s="16"/>
      <c r="X15" s="16"/>
      <c r="Y15" s="14"/>
      <c r="Z15" s="14"/>
      <c r="AA15" s="14"/>
      <c r="AB15" s="14"/>
      <c r="AC15" s="14"/>
    </row>
    <row r="16" spans="1:29" ht="35.1" customHeight="1">
      <c r="A16" s="86"/>
      <c r="B16" s="86"/>
      <c r="C16" s="86"/>
      <c r="D16" s="86"/>
      <c r="E16" s="86"/>
      <c r="F16" s="86"/>
      <c r="G16" s="129"/>
      <c r="H16" s="129"/>
      <c r="I16" s="123"/>
      <c r="J16" s="128"/>
      <c r="K16" s="108"/>
      <c r="L16" s="105" t="s">
        <v>117</v>
      </c>
      <c r="M16" s="320" t="s">
        <v>115</v>
      </c>
      <c r="N16" s="308"/>
      <c r="O16" s="104"/>
      <c r="P16" s="104"/>
      <c r="Q16" s="105" t="s">
        <v>117</v>
      </c>
      <c r="R16" s="302" t="s">
        <v>115</v>
      </c>
      <c r="S16" s="310"/>
      <c r="T16" s="113"/>
      <c r="U16" s="113"/>
      <c r="V16" s="113"/>
      <c r="W16" s="113"/>
      <c r="X16" s="113"/>
      <c r="Y16" s="14"/>
      <c r="Z16" s="14"/>
      <c r="AA16" s="14"/>
      <c r="AB16" s="14"/>
      <c r="AC16" s="14"/>
    </row>
    <row r="17" spans="1:29" ht="35.1" customHeight="1">
      <c r="A17" s="17"/>
      <c r="B17" s="17"/>
      <c r="C17" s="17"/>
      <c r="D17" s="17"/>
      <c r="E17" s="17"/>
      <c r="F17" s="124"/>
      <c r="G17" s="124"/>
      <c r="H17" s="123"/>
      <c r="I17" s="124"/>
      <c r="J17" s="124"/>
      <c r="K17" s="321" t="s">
        <v>127</v>
      </c>
      <c r="L17" s="322"/>
      <c r="M17" s="102"/>
      <c r="N17" s="322" t="s">
        <v>127</v>
      </c>
      <c r="O17" s="326"/>
      <c r="P17" s="321" t="s">
        <v>127</v>
      </c>
      <c r="Q17" s="343"/>
      <c r="R17" s="103"/>
      <c r="S17" s="342" t="s">
        <v>127</v>
      </c>
      <c r="T17" s="342"/>
      <c r="U17" s="18"/>
      <c r="V17" s="18"/>
      <c r="W17" s="18"/>
      <c r="X17" s="18"/>
      <c r="Y17" s="14"/>
      <c r="Z17" s="14"/>
      <c r="AA17" s="14"/>
      <c r="AB17" s="14"/>
      <c r="AC17" s="14"/>
    </row>
    <row r="18" spans="1:29" ht="35.1" customHeight="1">
      <c r="A18" s="17"/>
      <c r="B18" s="17"/>
      <c r="C18" s="17"/>
      <c r="D18" s="17"/>
      <c r="E18" s="17"/>
      <c r="F18" s="124"/>
      <c r="G18" s="124"/>
      <c r="H18" s="123"/>
      <c r="I18" s="124"/>
      <c r="J18" s="124"/>
      <c r="K18" s="322"/>
      <c r="L18" s="322"/>
      <c r="M18" s="102"/>
      <c r="N18" s="326"/>
      <c r="O18" s="326"/>
      <c r="P18" s="343"/>
      <c r="Q18" s="343"/>
      <c r="R18" s="102"/>
      <c r="S18" s="342"/>
      <c r="T18" s="342"/>
      <c r="U18" s="18"/>
      <c r="V18" s="18"/>
      <c r="W18" s="18"/>
      <c r="X18" s="18"/>
      <c r="Y18" s="14"/>
      <c r="Z18" s="14"/>
      <c r="AA18" s="14"/>
      <c r="AB18" s="14"/>
      <c r="AC18" s="14"/>
    </row>
    <row r="19" spans="1:29" ht="34.5" customHeight="1">
      <c r="A19" s="17"/>
      <c r="B19" s="17"/>
      <c r="C19" s="17"/>
      <c r="D19" s="17"/>
      <c r="E19" s="17"/>
      <c r="F19" s="124"/>
      <c r="G19" s="124"/>
      <c r="H19" s="123"/>
      <c r="I19" s="124"/>
      <c r="J19" s="124"/>
      <c r="K19" s="322"/>
      <c r="L19" s="322"/>
      <c r="M19" s="102"/>
      <c r="N19" s="326"/>
      <c r="O19" s="326"/>
      <c r="P19" s="343"/>
      <c r="Q19" s="343"/>
      <c r="R19" s="102"/>
      <c r="S19" s="342"/>
      <c r="T19" s="342"/>
      <c r="U19" s="18"/>
      <c r="V19" s="18"/>
      <c r="W19" s="18"/>
      <c r="X19" s="18"/>
      <c r="Y19" s="14"/>
      <c r="Z19" s="14"/>
      <c r="AA19" s="14"/>
      <c r="AB19" s="14"/>
      <c r="AC19" s="14"/>
    </row>
    <row r="20" spans="1:29" ht="14.25" customHeight="1">
      <c r="A20" s="17"/>
      <c r="B20" s="17"/>
      <c r="C20" s="17"/>
      <c r="D20" s="17"/>
      <c r="E20" s="17"/>
      <c r="F20" s="242"/>
      <c r="G20" s="242"/>
      <c r="H20" s="238"/>
      <c r="I20" s="242"/>
      <c r="J20" s="242"/>
      <c r="K20" s="239"/>
      <c r="L20" s="239"/>
      <c r="M20" s="240"/>
      <c r="N20" s="241"/>
      <c r="O20" s="241"/>
      <c r="P20" s="243"/>
      <c r="Q20" s="243"/>
      <c r="R20" s="240"/>
      <c r="S20" s="242"/>
      <c r="T20" s="242"/>
      <c r="U20" s="18"/>
      <c r="V20" s="18"/>
      <c r="W20" s="18"/>
      <c r="X20" s="18"/>
      <c r="Y20" s="14"/>
      <c r="Z20" s="14"/>
      <c r="AA20" s="14"/>
      <c r="AB20" s="14"/>
      <c r="AC20" s="14"/>
    </row>
    <row r="21" spans="1:29" ht="35.1" customHeight="1">
      <c r="A21" s="17"/>
      <c r="B21" s="17"/>
      <c r="C21" s="17"/>
      <c r="D21" s="17"/>
      <c r="E21" s="17"/>
      <c r="F21" s="299" t="s">
        <v>250</v>
      </c>
      <c r="G21" s="300"/>
      <c r="H21" s="300"/>
      <c r="I21" s="300"/>
      <c r="J21" s="301"/>
      <c r="K21" s="301"/>
      <c r="L21" s="301"/>
      <c r="M21" s="301"/>
      <c r="N21" s="301"/>
      <c r="O21" s="301"/>
      <c r="P21" s="301"/>
      <c r="Q21" s="301"/>
      <c r="R21" s="301"/>
      <c r="S21" s="301"/>
      <c r="T21" s="301"/>
      <c r="U21" s="301"/>
      <c r="V21" s="301"/>
      <c r="W21" s="301"/>
      <c r="X21" s="301"/>
      <c r="Y21" s="301"/>
      <c r="Z21" s="14"/>
      <c r="AA21" s="14"/>
      <c r="AB21" s="14"/>
      <c r="AC21" s="14"/>
    </row>
    <row r="22" spans="1:29" ht="12.75" customHeight="1">
      <c r="A22" s="18"/>
      <c r="B22" s="18"/>
      <c r="C22" s="18"/>
      <c r="D22" s="18"/>
      <c r="E22" s="18"/>
      <c r="F22" s="244"/>
      <c r="G22" s="245"/>
      <c r="H22" s="247"/>
      <c r="I22" s="247"/>
      <c r="J22" s="248"/>
      <c r="K22" s="248"/>
      <c r="L22" s="248"/>
      <c r="M22" s="248"/>
      <c r="N22" s="248"/>
      <c r="O22" s="248"/>
      <c r="P22" s="248"/>
      <c r="Q22" s="248"/>
      <c r="R22" s="248"/>
      <c r="S22" s="248"/>
      <c r="T22" s="248"/>
      <c r="U22" s="248"/>
      <c r="V22" s="248"/>
      <c r="W22" s="248"/>
      <c r="X22" s="246"/>
      <c r="Y22" s="246"/>
      <c r="Z22" s="18"/>
      <c r="AA22" s="18"/>
      <c r="AB22" s="18"/>
      <c r="AC22" s="18"/>
    </row>
    <row r="23" spans="1:29" ht="35.1" customHeight="1">
      <c r="A23" s="113"/>
      <c r="B23" s="113"/>
      <c r="C23" s="113"/>
      <c r="D23" s="113"/>
      <c r="E23" s="113"/>
      <c r="F23" s="113"/>
      <c r="G23" s="113"/>
      <c r="H23" s="114"/>
      <c r="I23" s="115"/>
      <c r="J23" s="113"/>
      <c r="K23" s="249"/>
      <c r="L23" s="249"/>
      <c r="M23" s="303" t="s">
        <v>257</v>
      </c>
      <c r="N23" s="303"/>
      <c r="O23" s="303"/>
      <c r="P23" s="303"/>
      <c r="Q23" s="303"/>
      <c r="R23" s="303"/>
      <c r="S23" s="249"/>
      <c r="T23" s="249"/>
      <c r="U23" s="113"/>
      <c r="V23" s="115"/>
      <c r="W23" s="116"/>
      <c r="X23" s="113"/>
      <c r="Y23" s="113"/>
      <c r="Z23" s="115"/>
      <c r="AA23" s="113"/>
      <c r="AB23" s="113"/>
      <c r="AC23" s="113"/>
    </row>
    <row r="24" spans="1:29" ht="35.1" customHeight="1">
      <c r="A24" s="18"/>
      <c r="B24" s="103"/>
      <c r="C24" s="106"/>
      <c r="D24" s="98"/>
      <c r="E24" s="110"/>
      <c r="F24" s="305" t="s">
        <v>54</v>
      </c>
      <c r="G24" s="305"/>
      <c r="H24" s="305"/>
      <c r="I24" s="305"/>
      <c r="J24" s="305"/>
      <c r="K24" s="110"/>
      <c r="L24" s="111"/>
      <c r="M24" s="103"/>
      <c r="N24" s="250" t="s">
        <v>49</v>
      </c>
      <c r="O24" s="733" t="s">
        <v>282</v>
      </c>
      <c r="P24" s="733"/>
      <c r="Q24" s="733"/>
      <c r="R24" s="103"/>
      <c r="S24" s="98" t="s">
        <v>129</v>
      </c>
      <c r="T24" s="117"/>
      <c r="U24" s="323" t="s">
        <v>256</v>
      </c>
      <c r="V24" s="323"/>
      <c r="W24" s="323"/>
      <c r="X24" s="323"/>
      <c r="Y24" s="323"/>
      <c r="Z24" s="117"/>
      <c r="AA24" s="118"/>
      <c r="AB24" s="103"/>
      <c r="AC24" s="103"/>
    </row>
    <row r="25" spans="1:29" ht="35.1" customHeight="1">
      <c r="A25" s="18"/>
      <c r="B25" s="103"/>
      <c r="C25" s="106"/>
      <c r="D25" s="105"/>
      <c r="E25" s="103" t="s">
        <v>49</v>
      </c>
      <c r="F25" s="312" t="s">
        <v>254</v>
      </c>
      <c r="G25" s="312"/>
      <c r="H25" s="312"/>
      <c r="I25" s="312"/>
      <c r="J25" s="312"/>
      <c r="K25" s="103"/>
      <c r="L25" s="106"/>
      <c r="M25" s="103"/>
      <c r="N25" s="250" t="s">
        <v>51</v>
      </c>
      <c r="O25" s="733" t="s">
        <v>282</v>
      </c>
      <c r="P25" s="733"/>
      <c r="Q25" s="733"/>
      <c r="R25" s="109"/>
      <c r="S25" s="99"/>
      <c r="T25" s="103" t="s">
        <v>49</v>
      </c>
      <c r="U25" s="320" t="s">
        <v>80</v>
      </c>
      <c r="V25" s="320"/>
      <c r="W25" s="320"/>
      <c r="X25" s="320"/>
      <c r="Y25" s="320"/>
      <c r="Z25" s="103"/>
      <c r="AA25" s="106"/>
      <c r="AB25" s="103"/>
      <c r="AC25" s="103"/>
    </row>
    <row r="26" spans="1:29" ht="35.1" customHeight="1">
      <c r="A26" s="18"/>
      <c r="B26" s="103"/>
      <c r="C26" s="106"/>
      <c r="D26" s="105"/>
      <c r="E26" s="103" t="s">
        <v>51</v>
      </c>
      <c r="F26" s="312" t="s">
        <v>254</v>
      </c>
      <c r="G26" s="312"/>
      <c r="H26" s="312"/>
      <c r="I26" s="312"/>
      <c r="J26" s="312"/>
      <c r="K26" s="103"/>
      <c r="L26" s="106"/>
      <c r="M26" s="103"/>
      <c r="N26" s="250" t="s">
        <v>52</v>
      </c>
      <c r="O26" s="302" t="s">
        <v>255</v>
      </c>
      <c r="P26" s="302"/>
      <c r="Q26" s="302"/>
      <c r="R26" s="109"/>
      <c r="S26" s="99"/>
      <c r="T26" s="103" t="s">
        <v>51</v>
      </c>
      <c r="U26" s="320" t="s">
        <v>80</v>
      </c>
      <c r="V26" s="320"/>
      <c r="W26" s="320"/>
      <c r="X26" s="320"/>
      <c r="Y26" s="320"/>
      <c r="Z26" s="103"/>
      <c r="AA26" s="106"/>
      <c r="AB26" s="103"/>
      <c r="AC26" s="103"/>
    </row>
    <row r="27" spans="1:29" ht="35.1" customHeight="1">
      <c r="A27" s="18"/>
      <c r="B27" s="103"/>
      <c r="C27" s="106"/>
      <c r="D27" s="105"/>
      <c r="E27" s="103" t="s">
        <v>128</v>
      </c>
      <c r="F27" s="302" t="s">
        <v>50</v>
      </c>
      <c r="G27" s="302"/>
      <c r="H27" s="302"/>
      <c r="I27" s="302"/>
      <c r="J27" s="302"/>
      <c r="K27" s="103"/>
      <c r="L27" s="106"/>
      <c r="M27" s="103"/>
      <c r="N27" s="250" t="s">
        <v>53</v>
      </c>
      <c r="O27" s="302" t="s">
        <v>255</v>
      </c>
      <c r="P27" s="302"/>
      <c r="Q27" s="302"/>
      <c r="R27" s="109"/>
      <c r="S27" s="99"/>
      <c r="T27" s="103" t="s">
        <v>128</v>
      </c>
      <c r="U27" s="302" t="s">
        <v>50</v>
      </c>
      <c r="V27" s="302"/>
      <c r="W27" s="302"/>
      <c r="X27" s="302"/>
      <c r="Y27" s="302"/>
      <c r="Z27" s="103"/>
      <c r="AA27" s="106"/>
      <c r="AB27" s="103"/>
      <c r="AC27" s="103"/>
    </row>
    <row r="28" spans="1:29" ht="35.1" customHeight="1">
      <c r="A28" s="18"/>
      <c r="B28" s="80"/>
      <c r="C28" s="81"/>
      <c r="D28" s="79"/>
      <c r="E28" s="101" t="s">
        <v>53</v>
      </c>
      <c r="F28" s="302" t="s">
        <v>50</v>
      </c>
      <c r="G28" s="302"/>
      <c r="H28" s="302"/>
      <c r="I28" s="302"/>
      <c r="J28" s="302"/>
      <c r="K28" s="80"/>
      <c r="L28" s="81"/>
      <c r="M28" s="80"/>
      <c r="N28" s="80"/>
      <c r="O28" s="80"/>
      <c r="P28" s="80"/>
      <c r="Q28" s="80"/>
      <c r="R28" s="80"/>
      <c r="S28" s="79"/>
      <c r="T28" s="101" t="s">
        <v>53</v>
      </c>
      <c r="U28" s="302" t="s">
        <v>50</v>
      </c>
      <c r="V28" s="302"/>
      <c r="W28" s="302"/>
      <c r="X28" s="302"/>
      <c r="Y28" s="302"/>
      <c r="Z28" s="80"/>
      <c r="AA28" s="81"/>
      <c r="AB28" s="80"/>
      <c r="AC28" s="80"/>
    </row>
    <row r="29" spans="1:29" ht="35.1" customHeight="1">
      <c r="A29" s="80"/>
      <c r="B29" s="80"/>
      <c r="C29" s="80"/>
      <c r="D29" s="79"/>
      <c r="E29" s="80"/>
      <c r="F29" s="80"/>
      <c r="G29" s="80"/>
      <c r="H29" s="80"/>
      <c r="I29" s="80"/>
      <c r="J29" s="80"/>
      <c r="K29" s="80"/>
      <c r="L29" s="22"/>
      <c r="M29" s="80"/>
      <c r="N29" s="80"/>
      <c r="O29" s="80"/>
      <c r="P29" s="80"/>
      <c r="Q29" s="80"/>
      <c r="R29" s="80"/>
      <c r="S29" s="21"/>
      <c r="T29" s="302"/>
      <c r="U29" s="302"/>
      <c r="V29" s="302"/>
      <c r="W29" s="302"/>
      <c r="X29" s="302"/>
      <c r="Y29" s="302"/>
      <c r="Z29" s="302"/>
      <c r="AA29" s="22"/>
      <c r="AB29" s="80"/>
      <c r="AC29" s="80"/>
    </row>
    <row r="30" spans="1:29" ht="35.1" customHeight="1">
      <c r="A30" s="82"/>
      <c r="B30" s="304" t="s">
        <v>119</v>
      </c>
      <c r="C30" s="305"/>
      <c r="D30" s="305"/>
      <c r="E30" s="306"/>
      <c r="F30" s="80"/>
      <c r="G30" s="80"/>
      <c r="H30" s="80"/>
      <c r="I30" s="80"/>
      <c r="J30" s="80"/>
      <c r="K30" s="304" t="s">
        <v>55</v>
      </c>
      <c r="L30" s="305"/>
      <c r="M30" s="305"/>
      <c r="N30" s="306"/>
      <c r="O30" s="80"/>
      <c r="P30" s="80"/>
      <c r="Q30" s="304" t="s">
        <v>56</v>
      </c>
      <c r="R30" s="305"/>
      <c r="S30" s="305"/>
      <c r="T30" s="306"/>
      <c r="U30" s="80"/>
      <c r="V30" s="80"/>
      <c r="W30" s="80"/>
      <c r="X30" s="80"/>
      <c r="Y30" s="80"/>
      <c r="Z30" s="304" t="s">
        <v>57</v>
      </c>
      <c r="AA30" s="305"/>
      <c r="AB30" s="305"/>
      <c r="AC30" s="306"/>
    </row>
    <row r="31" spans="1:29" ht="35.1" customHeight="1">
      <c r="A31" s="80"/>
      <c r="B31" s="309" t="s">
        <v>120</v>
      </c>
      <c r="C31" s="302"/>
      <c r="D31" s="302"/>
      <c r="E31" s="310"/>
      <c r="F31" s="80"/>
      <c r="G31" s="80"/>
      <c r="H31" s="80"/>
      <c r="I31" s="80"/>
      <c r="J31" s="80"/>
      <c r="K31" s="309" t="s">
        <v>59</v>
      </c>
      <c r="L31" s="302"/>
      <c r="M31" s="302"/>
      <c r="N31" s="310"/>
      <c r="O31" s="80"/>
      <c r="P31" s="80"/>
      <c r="Q31" s="309" t="s">
        <v>60</v>
      </c>
      <c r="R31" s="302"/>
      <c r="S31" s="302"/>
      <c r="T31" s="310"/>
      <c r="U31" s="80"/>
      <c r="V31" s="80"/>
      <c r="W31" s="80"/>
      <c r="X31" s="80"/>
      <c r="Y31" s="80"/>
      <c r="Z31" s="311" t="s">
        <v>225</v>
      </c>
      <c r="AA31" s="312"/>
      <c r="AB31" s="312"/>
      <c r="AC31" s="313"/>
    </row>
    <row r="32" spans="1:29" ht="35.1" customHeight="1">
      <c r="A32" s="80"/>
      <c r="B32" s="309" t="s">
        <v>121</v>
      </c>
      <c r="C32" s="302"/>
      <c r="D32" s="302"/>
      <c r="E32" s="310"/>
      <c r="F32" s="80"/>
      <c r="G32" s="80"/>
      <c r="H32" s="80"/>
      <c r="I32" s="80"/>
      <c r="J32" s="80"/>
      <c r="K32" s="309" t="s">
        <v>63</v>
      </c>
      <c r="L32" s="302"/>
      <c r="M32" s="302"/>
      <c r="N32" s="310"/>
      <c r="O32" s="80"/>
      <c r="P32" s="80"/>
      <c r="Q32" s="309" t="s">
        <v>64</v>
      </c>
      <c r="R32" s="302"/>
      <c r="S32" s="302"/>
      <c r="T32" s="310"/>
      <c r="U32" s="80"/>
      <c r="V32" s="80"/>
      <c r="W32" s="80"/>
      <c r="X32" s="80"/>
      <c r="Y32" s="80"/>
      <c r="Z32" s="311" t="s">
        <v>225</v>
      </c>
      <c r="AA32" s="312"/>
      <c r="AB32" s="312"/>
      <c r="AC32" s="313"/>
    </row>
    <row r="33" spans="1:30" ht="35.1" customHeight="1">
      <c r="A33" s="80"/>
      <c r="B33" s="309" t="s">
        <v>122</v>
      </c>
      <c r="C33" s="302"/>
      <c r="D33" s="302"/>
      <c r="E33" s="310"/>
      <c r="F33" s="19"/>
      <c r="G33" s="19"/>
      <c r="H33" s="19"/>
      <c r="I33" s="19"/>
      <c r="J33" s="19"/>
      <c r="K33" s="309" t="s">
        <v>66</v>
      </c>
      <c r="L33" s="302"/>
      <c r="M33" s="302"/>
      <c r="N33" s="310"/>
      <c r="O33" s="80"/>
      <c r="P33" s="80"/>
      <c r="Q33" s="309" t="s">
        <v>67</v>
      </c>
      <c r="R33" s="302"/>
      <c r="S33" s="302"/>
      <c r="T33" s="310"/>
      <c r="U33" s="19"/>
      <c r="V33" s="19"/>
      <c r="W33" s="19"/>
      <c r="X33" s="19"/>
      <c r="Y33" s="19"/>
      <c r="Z33" s="309" t="s">
        <v>105</v>
      </c>
      <c r="AA33" s="302"/>
      <c r="AB33" s="302"/>
      <c r="AC33" s="310"/>
    </row>
    <row r="34" spans="1:30" ht="35.1" customHeight="1">
      <c r="A34" s="24"/>
      <c r="B34" s="93"/>
      <c r="C34" s="91"/>
      <c r="D34" s="92"/>
      <c r="E34" s="331" t="s">
        <v>68</v>
      </c>
      <c r="F34" s="337"/>
      <c r="G34" s="20"/>
      <c r="H34" s="20"/>
      <c r="I34" s="20"/>
      <c r="J34" s="331" t="s">
        <v>69</v>
      </c>
      <c r="K34" s="332"/>
      <c r="L34" s="26"/>
      <c r="M34" s="20"/>
      <c r="N34" s="25"/>
      <c r="O34" s="1"/>
      <c r="P34" s="24"/>
      <c r="Q34" s="23"/>
      <c r="R34" s="24"/>
      <c r="S34" s="25"/>
      <c r="T34" s="331" t="s">
        <v>70</v>
      </c>
      <c r="U34" s="332"/>
      <c r="V34" s="20"/>
      <c r="W34" s="20"/>
      <c r="X34" s="20"/>
      <c r="Y34" s="331" t="s">
        <v>71</v>
      </c>
      <c r="Z34" s="332"/>
      <c r="AA34" s="26"/>
      <c r="AB34" s="20"/>
      <c r="AC34" s="25"/>
    </row>
    <row r="35" spans="1:30" ht="35.1" customHeight="1">
      <c r="A35" s="24"/>
      <c r="B35" s="77"/>
      <c r="C35" s="88"/>
      <c r="D35" s="88"/>
      <c r="E35" s="307" t="s">
        <v>72</v>
      </c>
      <c r="F35" s="308"/>
      <c r="G35" s="20"/>
      <c r="H35" s="20"/>
      <c r="I35" s="20"/>
      <c r="J35" s="307" t="s">
        <v>73</v>
      </c>
      <c r="K35" s="308"/>
      <c r="L35" s="26"/>
      <c r="M35" s="20"/>
      <c r="N35" s="25"/>
      <c r="O35" s="1"/>
      <c r="P35" s="24"/>
      <c r="Q35" s="23"/>
      <c r="R35" s="24"/>
      <c r="S35" s="25"/>
      <c r="T35" s="307" t="s">
        <v>74</v>
      </c>
      <c r="U35" s="308"/>
      <c r="V35" s="20"/>
      <c r="W35" s="20"/>
      <c r="X35" s="20"/>
      <c r="Y35" s="307" t="s">
        <v>75</v>
      </c>
      <c r="Z35" s="308"/>
      <c r="AA35" s="26"/>
      <c r="AB35" s="20"/>
      <c r="AC35" s="25"/>
    </row>
    <row r="36" spans="1:30" ht="35.1" customHeight="1">
      <c r="A36" s="24"/>
      <c r="B36" s="77"/>
      <c r="C36" s="88"/>
      <c r="D36" s="88"/>
      <c r="E36" s="307" t="s">
        <v>62</v>
      </c>
      <c r="F36" s="308"/>
      <c r="G36" s="20"/>
      <c r="H36" s="20"/>
      <c r="I36" s="20"/>
      <c r="J36" s="307" t="s">
        <v>63</v>
      </c>
      <c r="K36" s="308"/>
      <c r="L36" s="26"/>
      <c r="M36" s="20"/>
      <c r="N36" s="25"/>
      <c r="O36" s="1"/>
      <c r="P36" s="24"/>
      <c r="Q36" s="23"/>
      <c r="R36" s="24"/>
      <c r="S36" s="25"/>
      <c r="T36" s="307" t="s">
        <v>64</v>
      </c>
      <c r="U36" s="308"/>
      <c r="V36" s="20"/>
      <c r="W36" s="20"/>
      <c r="X36" s="20"/>
      <c r="Y36" s="307" t="s">
        <v>65</v>
      </c>
      <c r="Z36" s="308"/>
      <c r="AA36" s="26"/>
      <c r="AB36" s="20"/>
      <c r="AC36" s="25"/>
    </row>
    <row r="37" spans="1:30" ht="35.1" customHeight="1">
      <c r="A37" s="24"/>
      <c r="B37" s="84"/>
      <c r="C37" s="89"/>
      <c r="D37" s="89"/>
      <c r="E37" s="333" t="s">
        <v>76</v>
      </c>
      <c r="F37" s="310"/>
      <c r="G37" s="20"/>
      <c r="H37" s="20"/>
      <c r="I37" s="20"/>
      <c r="J37" s="333" t="s">
        <v>77</v>
      </c>
      <c r="K37" s="334"/>
      <c r="L37" s="26"/>
      <c r="M37" s="20"/>
      <c r="N37" s="25"/>
      <c r="O37" s="27"/>
      <c r="P37" s="24"/>
      <c r="Q37" s="23"/>
      <c r="R37" s="24"/>
      <c r="S37" s="25"/>
      <c r="T37" s="333" t="s">
        <v>78</v>
      </c>
      <c r="U37" s="334"/>
      <c r="V37" s="20"/>
      <c r="W37" s="20"/>
      <c r="X37" s="20"/>
      <c r="Y37" s="327" t="s">
        <v>79</v>
      </c>
      <c r="Z37" s="328"/>
      <c r="AA37" s="26"/>
      <c r="AB37" s="20"/>
      <c r="AC37" s="25"/>
    </row>
    <row r="38" spans="1:30" ht="35.1" customHeight="1">
      <c r="A38" s="329" t="s">
        <v>123</v>
      </c>
      <c r="B38" s="338"/>
      <c r="C38" s="78"/>
      <c r="D38" s="339" t="s">
        <v>176</v>
      </c>
      <c r="E38" s="339"/>
      <c r="F38" s="329" t="s">
        <v>176</v>
      </c>
      <c r="G38" s="330"/>
      <c r="H38" s="15"/>
      <c r="I38" s="329" t="s">
        <v>176</v>
      </c>
      <c r="J38" s="330"/>
      <c r="K38" s="329" t="s">
        <v>176</v>
      </c>
      <c r="L38" s="330"/>
      <c r="M38" s="28"/>
      <c r="N38" s="329" t="s">
        <v>111</v>
      </c>
      <c r="O38" s="330"/>
      <c r="P38" s="329" t="s">
        <v>111</v>
      </c>
      <c r="Q38" s="330"/>
      <c r="R38" s="28"/>
      <c r="S38" s="329" t="s">
        <v>176</v>
      </c>
      <c r="T38" s="330"/>
      <c r="U38" s="329" t="s">
        <v>176</v>
      </c>
      <c r="V38" s="330"/>
      <c r="W38" s="15"/>
      <c r="X38" s="329" t="s">
        <v>176</v>
      </c>
      <c r="Y38" s="330"/>
      <c r="Z38" s="329" t="s">
        <v>176</v>
      </c>
      <c r="AA38" s="330"/>
      <c r="AB38" s="28"/>
      <c r="AC38" s="335" t="s">
        <v>111</v>
      </c>
      <c r="AD38" s="317"/>
    </row>
    <row r="39" spans="1:30" ht="35.1" customHeight="1">
      <c r="A39" s="338"/>
      <c r="B39" s="338"/>
      <c r="C39" s="90"/>
      <c r="D39" s="339"/>
      <c r="E39" s="339"/>
      <c r="F39" s="330"/>
      <c r="G39" s="330"/>
      <c r="H39" s="15"/>
      <c r="I39" s="330"/>
      <c r="J39" s="330"/>
      <c r="K39" s="330"/>
      <c r="L39" s="330"/>
      <c r="M39" s="28"/>
      <c r="N39" s="330"/>
      <c r="O39" s="330"/>
      <c r="P39" s="330"/>
      <c r="Q39" s="330"/>
      <c r="R39" s="28"/>
      <c r="S39" s="330"/>
      <c r="T39" s="330"/>
      <c r="U39" s="330"/>
      <c r="V39" s="330"/>
      <c r="W39" s="15"/>
      <c r="X39" s="330"/>
      <c r="Y39" s="330"/>
      <c r="Z39" s="330"/>
      <c r="AA39" s="330"/>
      <c r="AB39" s="28"/>
      <c r="AC39" s="336"/>
      <c r="AD39" s="317"/>
    </row>
    <row r="40" spans="1:30" ht="35.1" customHeight="1">
      <c r="A40" s="338"/>
      <c r="B40" s="338"/>
      <c r="C40" s="90"/>
      <c r="D40" s="339"/>
      <c r="E40" s="339"/>
      <c r="F40" s="330"/>
      <c r="G40" s="330"/>
      <c r="H40" s="15"/>
      <c r="I40" s="330"/>
      <c r="J40" s="330"/>
      <c r="K40" s="330"/>
      <c r="L40" s="330"/>
      <c r="M40" s="28"/>
      <c r="N40" s="330"/>
      <c r="O40" s="330"/>
      <c r="P40" s="330"/>
      <c r="Q40" s="330"/>
      <c r="R40" s="28"/>
      <c r="S40" s="330"/>
      <c r="T40" s="330"/>
      <c r="U40" s="330"/>
      <c r="V40" s="330"/>
      <c r="W40" s="15"/>
      <c r="X40" s="330"/>
      <c r="Y40" s="330"/>
      <c r="Z40" s="330"/>
      <c r="AA40" s="330"/>
      <c r="AB40" s="28"/>
      <c r="AC40" s="336"/>
      <c r="AD40" s="317"/>
    </row>
    <row r="41" spans="1:30" ht="58.5" customHeight="1">
      <c r="A41" s="338"/>
      <c r="B41" s="338"/>
      <c r="C41" s="90"/>
      <c r="D41" s="339"/>
      <c r="E41" s="339"/>
      <c r="F41" s="330"/>
      <c r="G41" s="330"/>
      <c r="H41" s="15"/>
      <c r="I41" s="330"/>
      <c r="J41" s="330"/>
      <c r="K41" s="330"/>
      <c r="L41" s="330"/>
      <c r="M41" s="28"/>
      <c r="N41" s="330"/>
      <c r="O41" s="330"/>
      <c r="P41" s="330"/>
      <c r="Q41" s="330"/>
      <c r="R41" s="28"/>
      <c r="S41" s="330"/>
      <c r="T41" s="330"/>
      <c r="U41" s="330"/>
      <c r="V41" s="330"/>
      <c r="W41" s="15"/>
      <c r="X41" s="330"/>
      <c r="Y41" s="330"/>
      <c r="Z41" s="330"/>
      <c r="AA41" s="330"/>
      <c r="AB41" s="28"/>
      <c r="AC41" s="336"/>
      <c r="AD41" s="317"/>
    </row>
    <row r="42" spans="1:30" ht="24.95" customHeight="1">
      <c r="A42" s="314" t="s">
        <v>124</v>
      </c>
      <c r="B42" s="314"/>
      <c r="C42" s="76"/>
      <c r="D42" s="314" t="s">
        <v>125</v>
      </c>
      <c r="E42" s="314"/>
      <c r="F42" s="314" t="s">
        <v>64</v>
      </c>
      <c r="G42" s="314"/>
      <c r="H42" s="100"/>
      <c r="I42" s="314" t="s">
        <v>61</v>
      </c>
      <c r="J42" s="314"/>
      <c r="K42" s="314" t="s">
        <v>65</v>
      </c>
      <c r="L42" s="314"/>
      <c r="M42" s="100"/>
      <c r="N42" s="314" t="s">
        <v>75</v>
      </c>
      <c r="O42" s="314"/>
      <c r="P42" s="314" t="s">
        <v>72</v>
      </c>
      <c r="Q42" s="314"/>
      <c r="R42" s="100"/>
      <c r="S42" s="314" t="s">
        <v>62</v>
      </c>
      <c r="T42" s="314"/>
      <c r="U42" s="314" t="s">
        <v>58</v>
      </c>
      <c r="V42" s="314"/>
      <c r="W42" s="100"/>
      <c r="X42" s="314" t="s">
        <v>63</v>
      </c>
      <c r="Y42" s="314"/>
      <c r="Z42" s="314" t="s">
        <v>59</v>
      </c>
      <c r="AA42" s="314"/>
      <c r="AB42" s="100"/>
      <c r="AC42" s="325" t="s">
        <v>73</v>
      </c>
      <c r="AD42" s="326"/>
    </row>
  </sheetData>
  <mergeCells count="103">
    <mergeCell ref="A1:AC2"/>
    <mergeCell ref="R15:S15"/>
    <mergeCell ref="R16:S16"/>
    <mergeCell ref="S17:T19"/>
    <mergeCell ref="P17:Q19"/>
    <mergeCell ref="Q10:S10"/>
    <mergeCell ref="R12:S12"/>
    <mergeCell ref="R13:S13"/>
    <mergeCell ref="N17:O19"/>
    <mergeCell ref="K11:O11"/>
    <mergeCell ref="L10:N10"/>
    <mergeCell ref="M12:N12"/>
    <mergeCell ref="R14:S14"/>
    <mergeCell ref="M13:N13"/>
    <mergeCell ref="M14:N14"/>
    <mergeCell ref="M15:N15"/>
    <mergeCell ref="O7:P7"/>
    <mergeCell ref="O8:P8"/>
    <mergeCell ref="O9:P9"/>
    <mergeCell ref="V10:AC11"/>
    <mergeCell ref="P11:T11"/>
    <mergeCell ref="N3:P3"/>
    <mergeCell ref="B6:E6"/>
    <mergeCell ref="O5:P5"/>
    <mergeCell ref="B32:E32"/>
    <mergeCell ref="B33:E33"/>
    <mergeCell ref="J34:K34"/>
    <mergeCell ref="T34:U34"/>
    <mergeCell ref="Q33:T33"/>
    <mergeCell ref="AC38:AD41"/>
    <mergeCell ref="F24:J24"/>
    <mergeCell ref="F25:J25"/>
    <mergeCell ref="U25:Y25"/>
    <mergeCell ref="E34:F34"/>
    <mergeCell ref="E35:F35"/>
    <mergeCell ref="E36:F36"/>
    <mergeCell ref="E37:F37"/>
    <mergeCell ref="B30:E30"/>
    <mergeCell ref="A38:B41"/>
    <mergeCell ref="F38:G41"/>
    <mergeCell ref="I38:J41"/>
    <mergeCell ref="U38:V41"/>
    <mergeCell ref="D38:E41"/>
    <mergeCell ref="D42:E42"/>
    <mergeCell ref="AC42:AD42"/>
    <mergeCell ref="A42:B42"/>
    <mergeCell ref="F42:G42"/>
    <mergeCell ref="Z33:AC33"/>
    <mergeCell ref="Y37:Z37"/>
    <mergeCell ref="Y35:Z35"/>
    <mergeCell ref="J36:K36"/>
    <mergeCell ref="T36:U36"/>
    <mergeCell ref="Y36:Z36"/>
    <mergeCell ref="J35:K35"/>
    <mergeCell ref="P38:Q41"/>
    <mergeCell ref="S38:T41"/>
    <mergeCell ref="X38:Y41"/>
    <mergeCell ref="Y34:Z34"/>
    <mergeCell ref="K33:N33"/>
    <mergeCell ref="N38:O41"/>
    <mergeCell ref="K38:L41"/>
    <mergeCell ref="J37:K37"/>
    <mergeCell ref="T37:U37"/>
    <mergeCell ref="Z38:AA41"/>
    <mergeCell ref="I42:J42"/>
    <mergeCell ref="K42:L42"/>
    <mergeCell ref="N42:O42"/>
    <mergeCell ref="S42:T42"/>
    <mergeCell ref="U42:V42"/>
    <mergeCell ref="X42:Y42"/>
    <mergeCell ref="Z42:AA42"/>
    <mergeCell ref="P42:Q42"/>
    <mergeCell ref="B3:G5"/>
    <mergeCell ref="I3:L3"/>
    <mergeCell ref="M16:N16"/>
    <mergeCell ref="K17:L19"/>
    <mergeCell ref="T29:Z29"/>
    <mergeCell ref="U28:Y28"/>
    <mergeCell ref="K31:N31"/>
    <mergeCell ref="Q31:T31"/>
    <mergeCell ref="Z31:AC31"/>
    <mergeCell ref="F28:J28"/>
    <mergeCell ref="U24:Y24"/>
    <mergeCell ref="F26:J26"/>
    <mergeCell ref="U26:Y26"/>
    <mergeCell ref="K30:N30"/>
    <mergeCell ref="Q30:T30"/>
    <mergeCell ref="O27:Q27"/>
    <mergeCell ref="B31:E31"/>
    <mergeCell ref="O6:P6"/>
    <mergeCell ref="M4:Q4"/>
    <mergeCell ref="F21:Y21"/>
    <mergeCell ref="O24:Q24"/>
    <mergeCell ref="O25:Q25"/>
    <mergeCell ref="O26:Q26"/>
    <mergeCell ref="M23:R23"/>
    <mergeCell ref="Z30:AC30"/>
    <mergeCell ref="F27:J27"/>
    <mergeCell ref="U27:Y27"/>
    <mergeCell ref="T35:U35"/>
    <mergeCell ref="K32:N32"/>
    <mergeCell ref="Q32:T32"/>
    <mergeCell ref="Z32:AC32"/>
  </mergeCells>
  <phoneticPr fontId="2"/>
  <pageMargins left="0.25" right="0.25" top="0.75" bottom="0.75" header="0.3" footer="0.3"/>
  <pageSetup paperSize="9" scale="5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X77"/>
  <sheetViews>
    <sheetView showGridLines="0" tabSelected="1" zoomScale="69" zoomScaleNormal="69" workbookViewId="0">
      <selection activeCell="AP20" sqref="AP20"/>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353" t="s">
        <v>238</v>
      </c>
      <c r="C2" s="354"/>
      <c r="D2" s="354"/>
      <c r="E2" s="354"/>
      <c r="F2" s="354"/>
      <c r="G2" s="355" t="s">
        <v>31</v>
      </c>
      <c r="H2" s="356"/>
      <c r="I2" s="357" t="s">
        <v>171</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9"/>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0" t="s">
        <v>32</v>
      </c>
      <c r="C4" s="361"/>
      <c r="D4" s="361"/>
      <c r="E4" s="361"/>
      <c r="F4" s="362"/>
      <c r="G4" s="363" t="s">
        <v>239</v>
      </c>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5"/>
      <c r="AJ4" s="39"/>
      <c r="AK4" s="140"/>
      <c r="AL4" s="141" t="s">
        <v>132</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6" t="s">
        <v>84</v>
      </c>
      <c r="C6" s="367"/>
      <c r="D6" s="367"/>
      <c r="E6" s="367"/>
      <c r="F6" s="368"/>
      <c r="G6" s="696" t="s">
        <v>260</v>
      </c>
      <c r="H6" s="697"/>
      <c r="I6" s="697"/>
      <c r="J6" s="697"/>
      <c r="K6" s="697"/>
      <c r="L6" s="697"/>
      <c r="M6" s="697"/>
      <c r="N6" s="697"/>
      <c r="O6" s="697"/>
      <c r="P6" s="697"/>
      <c r="Q6" s="697"/>
      <c r="R6" s="697"/>
      <c r="S6" s="697"/>
      <c r="T6" s="697"/>
      <c r="U6" s="697"/>
      <c r="V6" s="698"/>
      <c r="W6" s="369" t="s">
        <v>249</v>
      </c>
      <c r="X6" s="370"/>
      <c r="Y6" s="370"/>
      <c r="Z6" s="371"/>
      <c r="AA6" s="696" t="s">
        <v>263</v>
      </c>
      <c r="AB6" s="697"/>
      <c r="AC6" s="697"/>
      <c r="AD6" s="697"/>
      <c r="AE6" s="697"/>
      <c r="AF6" s="697"/>
      <c r="AG6" s="697"/>
      <c r="AH6" s="697"/>
      <c r="AI6" s="699"/>
      <c r="AN6" s="144" t="s">
        <v>85</v>
      </c>
      <c r="AV6" s="145" t="s">
        <v>133</v>
      </c>
      <c r="AW6" s="146" t="s">
        <v>134</v>
      </c>
      <c r="AX6" s="147" t="s">
        <v>135</v>
      </c>
      <c r="AY6" s="147" t="s">
        <v>135</v>
      </c>
      <c r="BC6" s="12"/>
      <c r="BD6" s="12"/>
      <c r="BE6" s="12"/>
      <c r="BF6" s="12"/>
      <c r="BG6" s="12"/>
    </row>
    <row r="7" spans="2:59" ht="33" customHeight="1">
      <c r="B7" s="382" t="s">
        <v>23</v>
      </c>
      <c r="C7" s="383"/>
      <c r="D7" s="383"/>
      <c r="E7" s="383"/>
      <c r="F7" s="383"/>
      <c r="G7" s="700" t="s">
        <v>261</v>
      </c>
      <c r="H7" s="701"/>
      <c r="I7" s="701"/>
      <c r="J7" s="701"/>
      <c r="K7" s="701"/>
      <c r="L7" s="701"/>
      <c r="M7" s="701"/>
      <c r="N7" s="701"/>
      <c r="O7" s="701"/>
      <c r="P7" s="701"/>
      <c r="Q7" s="701"/>
      <c r="R7" s="701"/>
      <c r="S7" s="701"/>
      <c r="T7" s="701"/>
      <c r="U7" s="701"/>
      <c r="V7" s="702"/>
      <c r="W7" s="384" t="s">
        <v>86</v>
      </c>
      <c r="X7" s="385"/>
      <c r="Y7" s="385"/>
      <c r="Z7" s="386"/>
      <c r="AA7" s="703" t="s">
        <v>262</v>
      </c>
      <c r="AB7" s="704"/>
      <c r="AC7" s="704"/>
      <c r="AD7" s="704"/>
      <c r="AE7" s="704"/>
      <c r="AF7" s="704"/>
      <c r="AG7" s="704"/>
      <c r="AH7" s="704"/>
      <c r="AI7" s="705"/>
      <c r="AK7" s="148" t="s">
        <v>33</v>
      </c>
      <c r="AL7" s="149" t="s">
        <v>48</v>
      </c>
      <c r="AM7" s="150" t="s">
        <v>24</v>
      </c>
      <c r="AN7" s="151" t="s">
        <v>136</v>
      </c>
      <c r="AO7" s="152" t="s">
        <v>137</v>
      </c>
      <c r="AP7" s="153" t="s">
        <v>87</v>
      </c>
      <c r="AQ7" s="151" t="s">
        <v>138</v>
      </c>
      <c r="AR7" s="152" t="s">
        <v>139</v>
      </c>
      <c r="AS7" s="154" t="s">
        <v>88</v>
      </c>
      <c r="AT7" s="151" t="s">
        <v>89</v>
      </c>
      <c r="AU7" s="155"/>
      <c r="AV7" s="156" t="s">
        <v>140</v>
      </c>
      <c r="AW7" s="157" t="s">
        <v>140</v>
      </c>
      <c r="AX7" s="156" t="s">
        <v>141</v>
      </c>
      <c r="AY7" s="158" t="s">
        <v>90</v>
      </c>
      <c r="AZ7" s="13"/>
      <c r="BA7" s="13"/>
      <c r="BB7" s="13"/>
      <c r="BC7" s="11"/>
      <c r="BD7" s="12"/>
      <c r="BE7" s="12"/>
      <c r="BF7" s="11"/>
      <c r="BG7" s="11"/>
    </row>
    <row r="8" spans="2:59" ht="33" customHeight="1" thickBot="1">
      <c r="B8" s="387" t="s">
        <v>91</v>
      </c>
      <c r="C8" s="388"/>
      <c r="D8" s="388"/>
      <c r="E8" s="388"/>
      <c r="F8" s="388"/>
      <c r="G8" s="389"/>
      <c r="H8" s="390"/>
      <c r="I8" s="390"/>
      <c r="J8" s="390"/>
      <c r="K8" s="390"/>
      <c r="L8" s="390"/>
      <c r="M8" s="390"/>
      <c r="N8" s="390"/>
      <c r="O8" s="390"/>
      <c r="P8" s="390"/>
      <c r="Q8" s="390"/>
      <c r="R8" s="390"/>
      <c r="S8" s="390"/>
      <c r="T8" s="390"/>
      <c r="U8" s="390"/>
      <c r="V8" s="391"/>
      <c r="W8" s="392"/>
      <c r="X8" s="393"/>
      <c r="Y8" s="393"/>
      <c r="Z8" s="394"/>
      <c r="AA8" s="395"/>
      <c r="AB8" s="396"/>
      <c r="AC8" s="396"/>
      <c r="AD8" s="396"/>
      <c r="AE8" s="396"/>
      <c r="AF8" s="396"/>
      <c r="AG8" s="396"/>
      <c r="AH8" s="396"/>
      <c r="AI8" s="397"/>
      <c r="AK8" s="159">
        <v>1</v>
      </c>
      <c r="AL8" s="253"/>
      <c r="AM8" s="256" t="s">
        <v>92</v>
      </c>
      <c r="AN8" s="256" t="s">
        <v>93</v>
      </c>
      <c r="AO8" s="257" t="s">
        <v>94</v>
      </c>
      <c r="AP8" s="261" t="s">
        <v>279</v>
      </c>
      <c r="AQ8" s="258" t="s">
        <v>274</v>
      </c>
      <c r="AR8" s="259" t="s">
        <v>270</v>
      </c>
      <c r="AS8" s="233" t="e">
        <f t="shared" ref="AS8:AS17" si="0">DATEDIF(AR8,$AQ$35,"Y")</f>
        <v>#VALUE!</v>
      </c>
      <c r="AT8" s="260" t="s">
        <v>276</v>
      </c>
      <c r="AU8" s="130" t="s">
        <v>142</v>
      </c>
      <c r="AV8" s="191"/>
      <c r="AW8" s="255" t="s">
        <v>278</v>
      </c>
      <c r="AX8" s="252"/>
      <c r="AY8" s="161"/>
      <c r="AZ8" s="13"/>
      <c r="BA8" s="13"/>
      <c r="BB8" s="13"/>
      <c r="BC8" s="11"/>
      <c r="BD8" s="12"/>
      <c r="BE8" s="12"/>
      <c r="BF8" s="11"/>
      <c r="BG8" s="11"/>
    </row>
    <row r="9" spans="2:59" ht="33" customHeight="1">
      <c r="B9" s="372" t="s">
        <v>138</v>
      </c>
      <c r="C9" s="373"/>
      <c r="D9" s="373"/>
      <c r="E9" s="373"/>
      <c r="F9" s="374"/>
      <c r="G9" s="673" t="s">
        <v>264</v>
      </c>
      <c r="H9" s="675"/>
      <c r="I9" s="675"/>
      <c r="J9" s="675"/>
      <c r="K9" s="675"/>
      <c r="L9" s="675"/>
      <c r="M9" s="675"/>
      <c r="N9" s="675"/>
      <c r="O9" s="675"/>
      <c r="P9" s="675"/>
      <c r="Q9" s="675"/>
      <c r="R9" s="706"/>
      <c r="S9" s="375" t="s">
        <v>34</v>
      </c>
      <c r="T9" s="376"/>
      <c r="U9" s="376"/>
      <c r="V9" s="377"/>
      <c r="W9" s="673" t="s">
        <v>265</v>
      </c>
      <c r="X9" s="675"/>
      <c r="Y9" s="675"/>
      <c r="Z9" s="675"/>
      <c r="AA9" s="675"/>
      <c r="AB9" s="675"/>
      <c r="AC9" s="675"/>
      <c r="AD9" s="675"/>
      <c r="AE9" s="675"/>
      <c r="AF9" s="675"/>
      <c r="AG9" s="675"/>
      <c r="AH9" s="675"/>
      <c r="AI9" s="676"/>
      <c r="AK9" s="159">
        <v>2</v>
      </c>
      <c r="AL9" s="160"/>
      <c r="AM9" s="41"/>
      <c r="AN9" s="41"/>
      <c r="AO9" s="42" t="s">
        <v>173</v>
      </c>
      <c r="AP9" s="234"/>
      <c r="AQ9" s="235"/>
      <c r="AR9" s="44"/>
      <c r="AS9" s="233">
        <f t="shared" si="0"/>
        <v>117</v>
      </c>
      <c r="AT9" s="46"/>
      <c r="AU9" s="130" t="s">
        <v>142</v>
      </c>
      <c r="AV9" s="191"/>
      <c r="AW9" s="47"/>
      <c r="AX9" s="208"/>
      <c r="AY9" s="161"/>
      <c r="AZ9" s="13"/>
      <c r="BA9" s="13"/>
      <c r="BB9" s="13"/>
      <c r="BC9" s="11"/>
      <c r="BD9" s="12"/>
      <c r="BE9" s="12"/>
      <c r="BF9" s="11"/>
      <c r="BG9" s="11"/>
    </row>
    <row r="10" spans="2:59" ht="33" customHeight="1">
      <c r="B10" s="378" t="s">
        <v>35</v>
      </c>
      <c r="C10" s="379"/>
      <c r="D10" s="379"/>
      <c r="E10" s="379"/>
      <c r="F10" s="380"/>
      <c r="G10" s="707" t="s">
        <v>262</v>
      </c>
      <c r="H10" s="708"/>
      <c r="I10" s="708"/>
      <c r="J10" s="708"/>
      <c r="K10" s="708"/>
      <c r="L10" s="708"/>
      <c r="M10" s="708"/>
      <c r="N10" s="708"/>
      <c r="O10" s="708"/>
      <c r="P10" s="708"/>
      <c r="Q10" s="708"/>
      <c r="R10" s="709"/>
      <c r="S10" s="381" t="s">
        <v>143</v>
      </c>
      <c r="T10" s="379"/>
      <c r="U10" s="379"/>
      <c r="V10" s="380"/>
      <c r="W10" s="710" t="s">
        <v>275</v>
      </c>
      <c r="X10" s="707"/>
      <c r="Y10" s="707"/>
      <c r="Z10" s="707"/>
      <c r="AA10" s="707"/>
      <c r="AB10" s="707"/>
      <c r="AC10" s="707"/>
      <c r="AD10" s="707"/>
      <c r="AE10" s="707"/>
      <c r="AF10" s="707"/>
      <c r="AG10" s="707"/>
      <c r="AH10" s="707"/>
      <c r="AI10" s="711"/>
      <c r="AK10" s="159">
        <v>3</v>
      </c>
      <c r="AL10" s="160"/>
      <c r="AM10" s="190"/>
      <c r="AN10" s="193"/>
      <c r="AO10" s="48"/>
      <c r="AP10" s="197"/>
      <c r="AQ10" s="204"/>
      <c r="AR10" s="207"/>
      <c r="AS10" s="45">
        <f t="shared" si="0"/>
        <v>117</v>
      </c>
      <c r="AT10" s="190"/>
      <c r="AU10" s="130" t="s">
        <v>142</v>
      </c>
      <c r="AV10" s="191"/>
      <c r="AW10" s="190"/>
      <c r="AX10" s="211"/>
      <c r="AY10" s="162"/>
      <c r="AZ10" s="13"/>
      <c r="BA10" s="13"/>
      <c r="BB10" s="13"/>
      <c r="BC10" s="11"/>
      <c r="BD10" s="12"/>
      <c r="BE10" s="12"/>
      <c r="BF10" s="11"/>
      <c r="BG10" s="11"/>
    </row>
    <row r="11" spans="2:59" ht="33" customHeight="1">
      <c r="B11" s="415" t="s">
        <v>226</v>
      </c>
      <c r="C11" s="416"/>
      <c r="D11" s="416"/>
      <c r="E11" s="416"/>
      <c r="F11" s="417"/>
      <c r="G11" s="418" t="s">
        <v>145</v>
      </c>
      <c r="H11" s="418"/>
      <c r="I11" s="49" t="s">
        <v>146</v>
      </c>
      <c r="J11" s="418" t="s">
        <v>36</v>
      </c>
      <c r="K11" s="418"/>
      <c r="L11" s="49" t="s">
        <v>147</v>
      </c>
      <c r="M11" s="712" t="s">
        <v>277</v>
      </c>
      <c r="N11" s="712"/>
      <c r="O11" s="712"/>
      <c r="P11" s="712"/>
      <c r="Q11" s="712"/>
      <c r="R11" s="712"/>
      <c r="S11" s="712"/>
      <c r="T11" s="712"/>
      <c r="U11" s="419" t="s">
        <v>148</v>
      </c>
      <c r="V11" s="420"/>
      <c r="W11" s="421" t="s">
        <v>179</v>
      </c>
      <c r="X11" s="419"/>
      <c r="Y11" s="419"/>
      <c r="Z11" s="422"/>
      <c r="AA11" s="713" t="s">
        <v>268</v>
      </c>
      <c r="AB11" s="713"/>
      <c r="AC11" s="713"/>
      <c r="AD11" s="713"/>
      <c r="AE11" s="713"/>
      <c r="AF11" s="713"/>
      <c r="AG11" s="713"/>
      <c r="AH11" s="713"/>
      <c r="AI11" s="714"/>
      <c r="AK11" s="159">
        <v>4</v>
      </c>
      <c r="AL11" s="160"/>
      <c r="AM11" s="190"/>
      <c r="AN11" s="193"/>
      <c r="AO11" s="48"/>
      <c r="AP11" s="197"/>
      <c r="AQ11" s="204"/>
      <c r="AR11" s="207"/>
      <c r="AS11" s="45">
        <f t="shared" si="0"/>
        <v>117</v>
      </c>
      <c r="AT11" s="190"/>
      <c r="AU11" s="130" t="s">
        <v>142</v>
      </c>
      <c r="AV11" s="191"/>
      <c r="AW11" s="190"/>
      <c r="AX11" s="208"/>
      <c r="AY11" s="161"/>
      <c r="AZ11" s="13"/>
      <c r="BA11" s="13"/>
      <c r="BB11" s="13"/>
      <c r="BC11" s="11"/>
      <c r="BD11" s="12"/>
      <c r="BE11" s="12"/>
      <c r="BF11" s="11"/>
      <c r="BG11" s="11"/>
    </row>
    <row r="12" spans="2:59" ht="33" customHeight="1" thickBot="1">
      <c r="B12" s="50" t="s">
        <v>25</v>
      </c>
      <c r="C12" s="715" t="s">
        <v>266</v>
      </c>
      <c r="D12" s="715"/>
      <c r="E12" s="715"/>
      <c r="F12" s="715"/>
      <c r="G12" s="716" t="s">
        <v>267</v>
      </c>
      <c r="H12" s="717"/>
      <c r="I12" s="717"/>
      <c r="J12" s="717"/>
      <c r="K12" s="717"/>
      <c r="L12" s="717"/>
      <c r="M12" s="717"/>
      <c r="N12" s="717"/>
      <c r="O12" s="717"/>
      <c r="P12" s="717"/>
      <c r="Q12" s="717"/>
      <c r="R12" s="717"/>
      <c r="S12" s="717"/>
      <c r="T12" s="717"/>
      <c r="U12" s="717"/>
      <c r="V12" s="718"/>
      <c r="W12" s="398" t="s">
        <v>150</v>
      </c>
      <c r="X12" s="399"/>
      <c r="Y12" s="399"/>
      <c r="Z12" s="400"/>
      <c r="AA12" s="719" t="s">
        <v>269</v>
      </c>
      <c r="AB12" s="719"/>
      <c r="AC12" s="719"/>
      <c r="AD12" s="719"/>
      <c r="AE12" s="719"/>
      <c r="AF12" s="719"/>
      <c r="AG12" s="719"/>
      <c r="AH12" s="719"/>
      <c r="AI12" s="720"/>
      <c r="AK12" s="159">
        <v>5</v>
      </c>
      <c r="AL12" s="160"/>
      <c r="AM12" s="190"/>
      <c r="AN12" s="193"/>
      <c r="AO12" s="48"/>
      <c r="AP12" s="197"/>
      <c r="AQ12" s="204"/>
      <c r="AR12" s="207"/>
      <c r="AS12" s="45">
        <f t="shared" si="0"/>
        <v>117</v>
      </c>
      <c r="AT12" s="190"/>
      <c r="AU12" s="130" t="s">
        <v>142</v>
      </c>
      <c r="AV12" s="191"/>
      <c r="AW12" s="190"/>
      <c r="AX12" s="208"/>
      <c r="AY12" s="161"/>
      <c r="AZ12" s="13"/>
      <c r="BA12" s="13"/>
      <c r="BB12" s="13"/>
      <c r="BC12" s="11"/>
      <c r="BD12" s="12"/>
      <c r="BE12" s="12"/>
      <c r="BF12" s="11"/>
      <c r="BG12" s="11"/>
    </row>
    <row r="13" spans="2:59" ht="33" customHeight="1" thickBot="1">
      <c r="B13" s="401" t="s">
        <v>95</v>
      </c>
      <c r="C13" s="402"/>
      <c r="D13" s="402"/>
      <c r="E13" s="402"/>
      <c r="F13" s="402"/>
      <c r="G13" s="402"/>
      <c r="H13" s="407"/>
      <c r="I13" s="408"/>
      <c r="J13" s="409" t="s">
        <v>151</v>
      </c>
      <c r="K13" s="412" t="s">
        <v>26</v>
      </c>
      <c r="L13" s="412"/>
      <c r="M13" s="412"/>
      <c r="N13" s="413"/>
      <c r="O13" s="414" t="s">
        <v>27</v>
      </c>
      <c r="P13" s="412"/>
      <c r="Q13" s="412"/>
      <c r="R13" s="413"/>
      <c r="S13" s="423" t="s">
        <v>152</v>
      </c>
      <c r="T13" s="412"/>
      <c r="U13" s="412"/>
      <c r="V13" s="424"/>
      <c r="W13" s="425" t="s">
        <v>153</v>
      </c>
      <c r="X13" s="412" t="s">
        <v>26</v>
      </c>
      <c r="Y13" s="412"/>
      <c r="Z13" s="412"/>
      <c r="AA13" s="413"/>
      <c r="AB13" s="414" t="s">
        <v>27</v>
      </c>
      <c r="AC13" s="412"/>
      <c r="AD13" s="412"/>
      <c r="AE13" s="413"/>
      <c r="AF13" s="423" t="s">
        <v>154</v>
      </c>
      <c r="AG13" s="412"/>
      <c r="AH13" s="412"/>
      <c r="AI13" s="428"/>
      <c r="AK13" s="159">
        <v>6</v>
      </c>
      <c r="AL13" s="160"/>
      <c r="AM13" s="190"/>
      <c r="AN13" s="193"/>
      <c r="AO13" s="48"/>
      <c r="AP13" s="197"/>
      <c r="AQ13" s="204"/>
      <c r="AR13" s="207"/>
      <c r="AS13" s="45">
        <f>DATEDIF(AR13,$AQ$35,"Y")</f>
        <v>117</v>
      </c>
      <c r="AT13" s="190"/>
      <c r="AU13" s="130" t="s">
        <v>155</v>
      </c>
      <c r="AV13" s="191"/>
      <c r="AW13" s="190"/>
      <c r="AX13" s="211"/>
      <c r="AY13" s="162"/>
      <c r="AZ13" s="13"/>
      <c r="BA13" s="13"/>
      <c r="BB13" s="13"/>
      <c r="BC13" s="11"/>
      <c r="BD13" s="12"/>
      <c r="BE13" s="12"/>
      <c r="BF13" s="11"/>
      <c r="BG13" s="11"/>
    </row>
    <row r="14" spans="2:59" ht="33" customHeight="1" thickTop="1">
      <c r="B14" s="403"/>
      <c r="C14" s="404"/>
      <c r="D14" s="404"/>
      <c r="E14" s="404"/>
      <c r="F14" s="404"/>
      <c r="G14" s="404"/>
      <c r="H14" s="429" t="s">
        <v>156</v>
      </c>
      <c r="I14" s="430"/>
      <c r="J14" s="410"/>
      <c r="K14" s="673" t="s">
        <v>44</v>
      </c>
      <c r="L14" s="673"/>
      <c r="M14" s="673"/>
      <c r="N14" s="674"/>
      <c r="O14" s="721" t="s">
        <v>44</v>
      </c>
      <c r="P14" s="675"/>
      <c r="Q14" s="675"/>
      <c r="R14" s="722"/>
      <c r="S14" s="721" t="s">
        <v>44</v>
      </c>
      <c r="T14" s="675"/>
      <c r="U14" s="675"/>
      <c r="V14" s="723"/>
      <c r="W14" s="426"/>
      <c r="X14" s="675" t="s">
        <v>180</v>
      </c>
      <c r="Y14" s="675"/>
      <c r="Z14" s="675"/>
      <c r="AA14" s="722"/>
      <c r="AB14" s="721" t="s">
        <v>180</v>
      </c>
      <c r="AC14" s="675"/>
      <c r="AD14" s="675"/>
      <c r="AE14" s="722"/>
      <c r="AF14" s="721" t="s">
        <v>96</v>
      </c>
      <c r="AG14" s="675"/>
      <c r="AH14" s="675"/>
      <c r="AI14" s="676"/>
      <c r="AK14" s="159">
        <v>7</v>
      </c>
      <c r="AL14" s="160"/>
      <c r="AM14" s="190"/>
      <c r="AN14" s="193"/>
      <c r="AO14" s="48"/>
      <c r="AP14" s="197"/>
      <c r="AQ14" s="204"/>
      <c r="AR14" s="207"/>
      <c r="AS14" s="45">
        <f t="shared" si="0"/>
        <v>117</v>
      </c>
      <c r="AT14" s="190"/>
      <c r="AU14" s="130" t="s">
        <v>155</v>
      </c>
      <c r="AV14" s="191"/>
      <c r="AW14" s="190"/>
      <c r="AX14" s="211"/>
      <c r="AY14" s="162"/>
      <c r="AZ14" s="13"/>
      <c r="BA14" s="13"/>
      <c r="BB14" s="13"/>
      <c r="BC14" s="11"/>
      <c r="BD14" s="12"/>
      <c r="BE14" s="12"/>
      <c r="BF14" s="11"/>
      <c r="BG14" s="11"/>
    </row>
    <row r="15" spans="2:59" ht="33" customHeight="1" thickBot="1">
      <c r="B15" s="405"/>
      <c r="C15" s="406"/>
      <c r="D15" s="406"/>
      <c r="E15" s="406"/>
      <c r="F15" s="406"/>
      <c r="G15" s="406"/>
      <c r="H15" s="442" t="s">
        <v>157</v>
      </c>
      <c r="I15" s="443"/>
      <c r="J15" s="411"/>
      <c r="K15" s="724" t="s">
        <v>172</v>
      </c>
      <c r="L15" s="724"/>
      <c r="M15" s="724"/>
      <c r="N15" s="725"/>
      <c r="O15" s="726" t="s">
        <v>45</v>
      </c>
      <c r="P15" s="719"/>
      <c r="Q15" s="719"/>
      <c r="R15" s="727"/>
      <c r="S15" s="726" t="s">
        <v>45</v>
      </c>
      <c r="T15" s="719"/>
      <c r="U15" s="719"/>
      <c r="V15" s="728"/>
      <c r="W15" s="427"/>
      <c r="X15" s="719" t="s">
        <v>181</v>
      </c>
      <c r="Y15" s="719"/>
      <c r="Z15" s="719"/>
      <c r="AA15" s="727"/>
      <c r="AB15" s="726" t="s">
        <v>181</v>
      </c>
      <c r="AC15" s="719"/>
      <c r="AD15" s="719"/>
      <c r="AE15" s="727"/>
      <c r="AF15" s="726" t="s">
        <v>181</v>
      </c>
      <c r="AG15" s="719"/>
      <c r="AH15" s="719"/>
      <c r="AI15" s="720"/>
      <c r="AK15" s="159">
        <v>8</v>
      </c>
      <c r="AL15" s="160"/>
      <c r="AM15" s="190"/>
      <c r="AN15" s="193"/>
      <c r="AO15" s="48"/>
      <c r="AP15" s="197"/>
      <c r="AQ15" s="204"/>
      <c r="AR15" s="207"/>
      <c r="AS15" s="45">
        <f>DATEDIF(AR15,$AQ$35,"Y")</f>
        <v>117</v>
      </c>
      <c r="AT15" s="190"/>
      <c r="AU15" s="130" t="s">
        <v>155</v>
      </c>
      <c r="AV15" s="191"/>
      <c r="AW15" s="190"/>
      <c r="AX15" s="211"/>
      <c r="AY15" s="162"/>
      <c r="AZ15" s="13"/>
      <c r="BA15" s="13"/>
      <c r="BB15" s="13"/>
      <c r="BC15" s="11"/>
      <c r="BD15" s="12"/>
      <c r="BE15" s="12"/>
      <c r="BF15" s="11"/>
      <c r="BG15" s="11"/>
    </row>
    <row r="16" spans="2:59" ht="33" customHeight="1" thickBot="1">
      <c r="B16" s="431" t="s">
        <v>38</v>
      </c>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3"/>
      <c r="AK16" s="159">
        <v>9</v>
      </c>
      <c r="AL16" s="160"/>
      <c r="AM16" s="190"/>
      <c r="AN16" s="193"/>
      <c r="AO16" s="48"/>
      <c r="AP16" s="197"/>
      <c r="AQ16" s="204"/>
      <c r="AR16" s="207"/>
      <c r="AS16" s="45">
        <f t="shared" si="0"/>
        <v>117</v>
      </c>
      <c r="AT16" s="190"/>
      <c r="AU16" s="130" t="s">
        <v>155</v>
      </c>
      <c r="AV16" s="191"/>
      <c r="AW16" s="190"/>
      <c r="AX16" s="211"/>
      <c r="AY16" s="162"/>
      <c r="AZ16" s="13"/>
      <c r="BA16" s="13"/>
      <c r="BB16" s="13"/>
      <c r="BC16" s="11"/>
      <c r="BD16" s="12"/>
      <c r="BE16" s="12"/>
      <c r="BF16" s="11"/>
      <c r="BG16" s="11"/>
    </row>
    <row r="17" spans="2:59" ht="33" customHeight="1" thickBot="1">
      <c r="B17" s="434" t="s">
        <v>39</v>
      </c>
      <c r="C17" s="435"/>
      <c r="D17" s="435"/>
      <c r="E17" s="435"/>
      <c r="F17" s="436"/>
      <c r="G17" s="437" t="s">
        <v>158</v>
      </c>
      <c r="H17" s="435"/>
      <c r="I17" s="435"/>
      <c r="J17" s="435"/>
      <c r="K17" s="435"/>
      <c r="L17" s="435"/>
      <c r="M17" s="435"/>
      <c r="N17" s="436"/>
      <c r="O17" s="437" t="s">
        <v>159</v>
      </c>
      <c r="P17" s="435"/>
      <c r="Q17" s="435"/>
      <c r="R17" s="435"/>
      <c r="S17" s="435"/>
      <c r="T17" s="435"/>
      <c r="U17" s="436"/>
      <c r="V17" s="438" t="s">
        <v>97</v>
      </c>
      <c r="W17" s="439"/>
      <c r="X17" s="439"/>
      <c r="Y17" s="439"/>
      <c r="Z17" s="439"/>
      <c r="AA17" s="440"/>
      <c r="AB17" s="437" t="s">
        <v>160</v>
      </c>
      <c r="AC17" s="435"/>
      <c r="AD17" s="435"/>
      <c r="AE17" s="435"/>
      <c r="AF17" s="435"/>
      <c r="AG17" s="435"/>
      <c r="AH17" s="435"/>
      <c r="AI17" s="441"/>
      <c r="AK17" s="159">
        <v>10</v>
      </c>
      <c r="AL17" s="160"/>
      <c r="AM17" s="190"/>
      <c r="AN17" s="193"/>
      <c r="AO17" s="48"/>
      <c r="AP17" s="197"/>
      <c r="AQ17" s="204"/>
      <c r="AR17" s="207"/>
      <c r="AS17" s="45">
        <f t="shared" si="0"/>
        <v>117</v>
      </c>
      <c r="AT17" s="190"/>
      <c r="AU17" s="130" t="s">
        <v>155</v>
      </c>
      <c r="AV17" s="191"/>
      <c r="AW17" s="190"/>
      <c r="AX17" s="190"/>
      <c r="AY17" s="162"/>
      <c r="AZ17" s="13"/>
      <c r="BA17" s="13"/>
      <c r="BB17" s="13"/>
      <c r="BC17" s="11"/>
      <c r="BD17" s="12"/>
      <c r="BE17" s="12"/>
      <c r="BF17" s="11"/>
      <c r="BG17" s="11"/>
    </row>
    <row r="18" spans="2:59" ht="33" customHeight="1" thickTop="1">
      <c r="B18" s="444" t="s">
        <v>98</v>
      </c>
      <c r="C18" s="445"/>
      <c r="D18" s="445"/>
      <c r="E18" s="445"/>
      <c r="F18" s="446"/>
      <c r="G18" s="729" t="s">
        <v>262</v>
      </c>
      <c r="H18" s="675"/>
      <c r="I18" s="675"/>
      <c r="J18" s="675"/>
      <c r="K18" s="675"/>
      <c r="L18" s="675"/>
      <c r="M18" s="675"/>
      <c r="N18" s="722"/>
      <c r="O18" s="729" t="s">
        <v>264</v>
      </c>
      <c r="P18" s="673"/>
      <c r="Q18" s="673"/>
      <c r="R18" s="673"/>
      <c r="S18" s="673"/>
      <c r="T18" s="673"/>
      <c r="U18" s="674"/>
      <c r="V18" s="729" t="s">
        <v>270</v>
      </c>
      <c r="W18" s="673"/>
      <c r="X18" s="673"/>
      <c r="Y18" s="673"/>
      <c r="Z18" s="673"/>
      <c r="AA18" s="674"/>
      <c r="AB18" s="729" t="s">
        <v>269</v>
      </c>
      <c r="AC18" s="675"/>
      <c r="AD18" s="675"/>
      <c r="AE18" s="675"/>
      <c r="AF18" s="675"/>
      <c r="AG18" s="675"/>
      <c r="AH18" s="675"/>
      <c r="AI18" s="676"/>
      <c r="AJ18" s="163"/>
      <c r="AK18" s="159">
        <v>11</v>
      </c>
      <c r="AL18" s="160"/>
      <c r="AM18" s="190"/>
      <c r="AN18" s="193"/>
      <c r="AO18" s="48"/>
      <c r="AP18" s="197"/>
      <c r="AQ18" s="204"/>
      <c r="AR18" s="207"/>
      <c r="AS18" s="45">
        <f t="shared" ref="AS18:AS27" si="1">DATEDIF(AR18,$AQ$35,"Y")</f>
        <v>117</v>
      </c>
      <c r="AT18" s="190"/>
      <c r="AU18" s="130" t="s">
        <v>155</v>
      </c>
      <c r="AV18" s="191"/>
      <c r="AW18" s="190"/>
      <c r="AX18" s="190"/>
      <c r="AY18" s="162"/>
      <c r="AZ18" s="13"/>
      <c r="BA18" s="13"/>
      <c r="BB18" s="13"/>
      <c r="BC18" s="11"/>
      <c r="BD18" s="12"/>
      <c r="BE18" s="12"/>
      <c r="BF18" s="11"/>
      <c r="BG18" s="11"/>
    </row>
    <row r="19" spans="2:59" ht="33" customHeight="1">
      <c r="B19" s="447" t="s">
        <v>99</v>
      </c>
      <c r="C19" s="448"/>
      <c r="D19" s="448"/>
      <c r="E19" s="448"/>
      <c r="F19" s="449"/>
      <c r="G19" s="450" t="s">
        <v>264</v>
      </c>
      <c r="H19" s="451"/>
      <c r="I19" s="451"/>
      <c r="J19" s="451"/>
      <c r="K19" s="451"/>
      <c r="L19" s="451"/>
      <c r="M19" s="451"/>
      <c r="N19" s="452"/>
      <c r="O19" s="450" t="s">
        <v>264</v>
      </c>
      <c r="P19" s="453"/>
      <c r="Q19" s="453"/>
      <c r="R19" s="453"/>
      <c r="S19" s="453"/>
      <c r="T19" s="453"/>
      <c r="U19" s="454"/>
      <c r="V19" s="450" t="s">
        <v>270</v>
      </c>
      <c r="W19" s="453"/>
      <c r="X19" s="453"/>
      <c r="Y19" s="453"/>
      <c r="Z19" s="453"/>
      <c r="AA19" s="454"/>
      <c r="AB19" s="450" t="s">
        <v>182</v>
      </c>
      <c r="AC19" s="451"/>
      <c r="AD19" s="451"/>
      <c r="AE19" s="451"/>
      <c r="AF19" s="451"/>
      <c r="AG19" s="451"/>
      <c r="AH19" s="451"/>
      <c r="AI19" s="455"/>
      <c r="AK19" s="159">
        <v>12</v>
      </c>
      <c r="AL19" s="160"/>
      <c r="AM19" s="190"/>
      <c r="AN19" s="193"/>
      <c r="AO19" s="48"/>
      <c r="AP19" s="197"/>
      <c r="AQ19" s="204"/>
      <c r="AR19" s="207"/>
      <c r="AS19" s="45">
        <f t="shared" si="1"/>
        <v>117</v>
      </c>
      <c r="AT19" s="190"/>
      <c r="AU19" s="130" t="s">
        <v>155</v>
      </c>
      <c r="AV19" s="191"/>
      <c r="AW19" s="190"/>
      <c r="AX19" s="190"/>
      <c r="AY19" s="162"/>
      <c r="AZ19" s="13"/>
      <c r="BA19" s="13"/>
      <c r="BB19" s="13"/>
      <c r="BC19" s="11"/>
      <c r="BD19" s="12"/>
      <c r="BE19" s="12"/>
      <c r="BF19" s="11"/>
      <c r="BG19" s="11"/>
    </row>
    <row r="20" spans="2:59" ht="33" customHeight="1">
      <c r="B20" s="447"/>
      <c r="C20" s="448"/>
      <c r="D20" s="448"/>
      <c r="E20" s="448"/>
      <c r="F20" s="449"/>
      <c r="G20" s="450"/>
      <c r="H20" s="451"/>
      <c r="I20" s="451"/>
      <c r="J20" s="451"/>
      <c r="K20" s="451"/>
      <c r="L20" s="451"/>
      <c r="M20" s="451"/>
      <c r="N20" s="452"/>
      <c r="O20" s="450"/>
      <c r="P20" s="453"/>
      <c r="Q20" s="453"/>
      <c r="R20" s="453"/>
      <c r="S20" s="453"/>
      <c r="T20" s="453"/>
      <c r="U20" s="454"/>
      <c r="V20" s="450"/>
      <c r="W20" s="453"/>
      <c r="X20" s="453"/>
      <c r="Y20" s="453"/>
      <c r="Z20" s="453"/>
      <c r="AA20" s="454"/>
      <c r="AB20" s="450"/>
      <c r="AC20" s="451"/>
      <c r="AD20" s="451"/>
      <c r="AE20" s="451"/>
      <c r="AF20" s="451"/>
      <c r="AG20" s="451"/>
      <c r="AH20" s="451"/>
      <c r="AI20" s="455"/>
      <c r="AK20" s="159">
        <v>13</v>
      </c>
      <c r="AL20" s="160"/>
      <c r="AM20" s="190"/>
      <c r="AN20" s="193"/>
      <c r="AO20" s="48"/>
      <c r="AP20" s="197"/>
      <c r="AQ20" s="204"/>
      <c r="AR20" s="207"/>
      <c r="AS20" s="45">
        <f t="shared" si="1"/>
        <v>117</v>
      </c>
      <c r="AT20" s="190"/>
      <c r="AU20" s="130" t="s">
        <v>155</v>
      </c>
      <c r="AV20" s="191"/>
      <c r="AW20" s="190"/>
      <c r="AX20" s="190"/>
      <c r="AY20" s="162"/>
      <c r="AZ20" s="13"/>
      <c r="BA20" s="13"/>
      <c r="BB20" s="13"/>
      <c r="BC20" s="11"/>
      <c r="BD20" s="12"/>
      <c r="BE20" s="12"/>
      <c r="BF20" s="11"/>
      <c r="BG20" s="11"/>
    </row>
    <row r="21" spans="2:59" ht="33" customHeight="1">
      <c r="B21" s="447"/>
      <c r="C21" s="448"/>
      <c r="D21" s="448"/>
      <c r="E21" s="448"/>
      <c r="F21" s="449"/>
      <c r="G21" s="450"/>
      <c r="H21" s="451"/>
      <c r="I21" s="451"/>
      <c r="J21" s="451"/>
      <c r="K21" s="451"/>
      <c r="L21" s="451"/>
      <c r="M21" s="451"/>
      <c r="N21" s="452"/>
      <c r="O21" s="450"/>
      <c r="P21" s="453"/>
      <c r="Q21" s="453"/>
      <c r="R21" s="453"/>
      <c r="S21" s="453"/>
      <c r="T21" s="453"/>
      <c r="U21" s="454"/>
      <c r="V21" s="450"/>
      <c r="W21" s="453"/>
      <c r="X21" s="453"/>
      <c r="Y21" s="453"/>
      <c r="Z21" s="453"/>
      <c r="AA21" s="454"/>
      <c r="AB21" s="450"/>
      <c r="AC21" s="451"/>
      <c r="AD21" s="451"/>
      <c r="AE21" s="451"/>
      <c r="AF21" s="451"/>
      <c r="AG21" s="451"/>
      <c r="AH21" s="451"/>
      <c r="AI21" s="455"/>
      <c r="AK21" s="159">
        <v>14</v>
      </c>
      <c r="AL21" s="160"/>
      <c r="AM21" s="190"/>
      <c r="AN21" s="193"/>
      <c r="AO21" s="48"/>
      <c r="AP21" s="197"/>
      <c r="AQ21" s="204"/>
      <c r="AR21" s="207"/>
      <c r="AS21" s="45">
        <f t="shared" si="1"/>
        <v>117</v>
      </c>
      <c r="AT21" s="190"/>
      <c r="AU21" s="130" t="s">
        <v>155</v>
      </c>
      <c r="AV21" s="191"/>
      <c r="AW21" s="190"/>
      <c r="AX21" s="190"/>
      <c r="AY21" s="162"/>
      <c r="AZ21" s="13"/>
      <c r="BA21" s="13"/>
      <c r="BB21" s="13"/>
      <c r="BC21" s="11"/>
      <c r="BD21" s="12"/>
      <c r="BE21" s="12"/>
      <c r="BF21" s="11"/>
      <c r="BG21" s="11"/>
    </row>
    <row r="22" spans="2:59" ht="33" customHeight="1">
      <c r="B22" s="456"/>
      <c r="C22" s="457"/>
      <c r="D22" s="457"/>
      <c r="E22" s="457"/>
      <c r="F22" s="458"/>
      <c r="G22" s="459"/>
      <c r="H22" s="460"/>
      <c r="I22" s="460"/>
      <c r="J22" s="460"/>
      <c r="K22" s="460"/>
      <c r="L22" s="460"/>
      <c r="M22" s="460"/>
      <c r="N22" s="461"/>
      <c r="O22" s="459"/>
      <c r="P22" s="462"/>
      <c r="Q22" s="462"/>
      <c r="R22" s="462"/>
      <c r="S22" s="462"/>
      <c r="T22" s="462"/>
      <c r="U22" s="463"/>
      <c r="V22" s="459"/>
      <c r="W22" s="462"/>
      <c r="X22" s="462"/>
      <c r="Y22" s="462"/>
      <c r="Z22" s="462"/>
      <c r="AA22" s="463"/>
      <c r="AB22" s="464"/>
      <c r="AC22" s="460"/>
      <c r="AD22" s="460"/>
      <c r="AE22" s="460"/>
      <c r="AF22" s="460"/>
      <c r="AG22" s="460"/>
      <c r="AH22" s="460"/>
      <c r="AI22" s="465"/>
      <c r="AK22" s="159">
        <v>15</v>
      </c>
      <c r="AL22" s="160"/>
      <c r="AM22" s="190"/>
      <c r="AN22" s="193"/>
      <c r="AO22" s="48"/>
      <c r="AP22" s="197"/>
      <c r="AQ22" s="204"/>
      <c r="AR22" s="207"/>
      <c r="AS22" s="45">
        <f t="shared" si="1"/>
        <v>117</v>
      </c>
      <c r="AT22" s="190"/>
      <c r="AU22" s="130" t="s">
        <v>155</v>
      </c>
      <c r="AV22" s="191"/>
      <c r="AW22" s="190"/>
      <c r="AX22" s="190"/>
      <c r="AY22" s="162"/>
      <c r="AZ22" s="13"/>
      <c r="BA22" s="13"/>
      <c r="BB22" s="13"/>
      <c r="BC22" s="11"/>
      <c r="BD22" s="12"/>
      <c r="BE22" s="12"/>
      <c r="BF22" s="11"/>
      <c r="BG22" s="11"/>
    </row>
    <row r="23" spans="2:59" ht="33" customHeight="1">
      <c r="B23" s="466" t="s">
        <v>37</v>
      </c>
      <c r="C23" s="467"/>
      <c r="D23" s="467"/>
      <c r="E23" s="467"/>
      <c r="F23" s="468"/>
      <c r="G23" s="469" t="s">
        <v>37</v>
      </c>
      <c r="H23" s="467"/>
      <c r="I23" s="467"/>
      <c r="J23" s="467"/>
      <c r="K23" s="467"/>
      <c r="L23" s="467"/>
      <c r="M23" s="467"/>
      <c r="N23" s="468"/>
      <c r="O23" s="469" t="s">
        <v>37</v>
      </c>
      <c r="P23" s="467"/>
      <c r="Q23" s="467"/>
      <c r="R23" s="467"/>
      <c r="S23" s="467"/>
      <c r="T23" s="467"/>
      <c r="U23" s="468"/>
      <c r="V23" s="469" t="s">
        <v>37</v>
      </c>
      <c r="W23" s="467"/>
      <c r="X23" s="467"/>
      <c r="Y23" s="467"/>
      <c r="Z23" s="467"/>
      <c r="AA23" s="467"/>
      <c r="AB23" s="470" t="s">
        <v>37</v>
      </c>
      <c r="AC23" s="467"/>
      <c r="AD23" s="467"/>
      <c r="AE23" s="467"/>
      <c r="AF23" s="467"/>
      <c r="AG23" s="467"/>
      <c r="AH23" s="467"/>
      <c r="AI23" s="471"/>
      <c r="AK23" s="159">
        <v>16</v>
      </c>
      <c r="AL23" s="164"/>
      <c r="AM23" s="190"/>
      <c r="AN23" s="193"/>
      <c r="AO23" s="48"/>
      <c r="AP23" s="197"/>
      <c r="AQ23" s="204"/>
      <c r="AR23" s="207"/>
      <c r="AS23" s="45">
        <f t="shared" si="1"/>
        <v>117</v>
      </c>
      <c r="AT23" s="190"/>
      <c r="AU23" s="130" t="s">
        <v>155</v>
      </c>
      <c r="AV23" s="191"/>
      <c r="AW23" s="190"/>
      <c r="AX23" s="190"/>
      <c r="AY23" s="162"/>
      <c r="AZ23" s="13"/>
      <c r="BA23" s="13"/>
      <c r="BB23" s="13"/>
      <c r="BC23" s="11"/>
      <c r="BD23" s="12"/>
      <c r="BE23" s="12"/>
      <c r="BF23" s="11"/>
      <c r="BG23" s="11"/>
    </row>
    <row r="24" spans="2:59" ht="33" customHeight="1">
      <c r="B24" s="472"/>
      <c r="C24" s="473"/>
      <c r="D24" s="473"/>
      <c r="E24" s="473"/>
      <c r="F24" s="474"/>
      <c r="G24" s="475"/>
      <c r="H24" s="476"/>
      <c r="I24" s="476"/>
      <c r="J24" s="476"/>
      <c r="K24" s="476"/>
      <c r="L24" s="476"/>
      <c r="M24" s="476"/>
      <c r="N24" s="477"/>
      <c r="O24" s="475"/>
      <c r="P24" s="478"/>
      <c r="Q24" s="478"/>
      <c r="R24" s="478"/>
      <c r="S24" s="478"/>
      <c r="T24" s="478"/>
      <c r="U24" s="479"/>
      <c r="V24" s="475"/>
      <c r="W24" s="478"/>
      <c r="X24" s="478"/>
      <c r="Y24" s="478"/>
      <c r="Z24" s="478"/>
      <c r="AA24" s="479"/>
      <c r="AB24" s="475"/>
      <c r="AC24" s="476"/>
      <c r="AD24" s="476"/>
      <c r="AE24" s="476"/>
      <c r="AF24" s="476"/>
      <c r="AG24" s="476"/>
      <c r="AH24" s="476"/>
      <c r="AI24" s="480"/>
      <c r="AK24" s="159">
        <v>17</v>
      </c>
      <c r="AL24" s="160"/>
      <c r="AM24" s="190"/>
      <c r="AN24" s="193"/>
      <c r="AO24" s="48"/>
      <c r="AP24" s="197"/>
      <c r="AQ24" s="204"/>
      <c r="AR24" s="207"/>
      <c r="AS24" s="45">
        <f t="shared" si="1"/>
        <v>117</v>
      </c>
      <c r="AT24" s="190"/>
      <c r="AU24" s="130" t="s">
        <v>155</v>
      </c>
      <c r="AV24" s="191"/>
      <c r="AW24" s="190"/>
      <c r="AX24" s="190"/>
      <c r="AY24" s="162"/>
      <c r="AZ24" s="13"/>
      <c r="BA24" s="13"/>
      <c r="BB24" s="13"/>
      <c r="BC24" s="11"/>
      <c r="BD24" s="12"/>
      <c r="BE24" s="12"/>
      <c r="BF24" s="11"/>
      <c r="BG24" s="11"/>
    </row>
    <row r="25" spans="2:59" ht="33" customHeight="1">
      <c r="B25" s="472"/>
      <c r="C25" s="473"/>
      <c r="D25" s="473"/>
      <c r="E25" s="473"/>
      <c r="F25" s="474"/>
      <c r="G25" s="475"/>
      <c r="H25" s="476"/>
      <c r="I25" s="476"/>
      <c r="J25" s="476"/>
      <c r="K25" s="476"/>
      <c r="L25" s="476"/>
      <c r="M25" s="476"/>
      <c r="N25" s="477"/>
      <c r="O25" s="475"/>
      <c r="P25" s="478"/>
      <c r="Q25" s="478"/>
      <c r="R25" s="478"/>
      <c r="S25" s="478"/>
      <c r="T25" s="478"/>
      <c r="U25" s="479"/>
      <c r="V25" s="475"/>
      <c r="W25" s="478"/>
      <c r="X25" s="478"/>
      <c r="Y25" s="478"/>
      <c r="Z25" s="478"/>
      <c r="AA25" s="479"/>
      <c r="AB25" s="475"/>
      <c r="AC25" s="476"/>
      <c r="AD25" s="476"/>
      <c r="AE25" s="476"/>
      <c r="AF25" s="476"/>
      <c r="AG25" s="476"/>
      <c r="AH25" s="476"/>
      <c r="AI25" s="480"/>
      <c r="AK25" s="159">
        <v>18</v>
      </c>
      <c r="AL25" s="160"/>
      <c r="AM25" s="190"/>
      <c r="AN25" s="193"/>
      <c r="AO25" s="48"/>
      <c r="AP25" s="197"/>
      <c r="AQ25" s="204"/>
      <c r="AR25" s="207"/>
      <c r="AS25" s="45">
        <f t="shared" si="1"/>
        <v>117</v>
      </c>
      <c r="AT25" s="190"/>
      <c r="AU25" s="130" t="s">
        <v>155</v>
      </c>
      <c r="AV25" s="191"/>
      <c r="AW25" s="190"/>
      <c r="AX25" s="190"/>
      <c r="AY25" s="162"/>
    </row>
    <row r="26" spans="2:59" ht="33" customHeight="1">
      <c r="B26" s="472"/>
      <c r="C26" s="473"/>
      <c r="D26" s="473"/>
      <c r="E26" s="473"/>
      <c r="F26" s="474"/>
      <c r="G26" s="475"/>
      <c r="H26" s="476"/>
      <c r="I26" s="476"/>
      <c r="J26" s="476"/>
      <c r="K26" s="476"/>
      <c r="L26" s="476"/>
      <c r="M26" s="476"/>
      <c r="N26" s="477"/>
      <c r="O26" s="475"/>
      <c r="P26" s="478"/>
      <c r="Q26" s="478"/>
      <c r="R26" s="478"/>
      <c r="S26" s="478"/>
      <c r="T26" s="478"/>
      <c r="U26" s="479"/>
      <c r="V26" s="475"/>
      <c r="W26" s="478"/>
      <c r="X26" s="478"/>
      <c r="Y26" s="478"/>
      <c r="Z26" s="478"/>
      <c r="AA26" s="479"/>
      <c r="AB26" s="475"/>
      <c r="AC26" s="476"/>
      <c r="AD26" s="476"/>
      <c r="AE26" s="476"/>
      <c r="AF26" s="476"/>
      <c r="AG26" s="476"/>
      <c r="AH26" s="476"/>
      <c r="AI26" s="480"/>
      <c r="AK26" s="159">
        <v>19</v>
      </c>
      <c r="AL26" s="160"/>
      <c r="AM26" s="190"/>
      <c r="AN26" s="193"/>
      <c r="AO26" s="48"/>
      <c r="AP26" s="197"/>
      <c r="AQ26" s="204"/>
      <c r="AR26" s="207"/>
      <c r="AS26" s="45">
        <f t="shared" si="1"/>
        <v>117</v>
      </c>
      <c r="AT26" s="190"/>
      <c r="AU26" s="130" t="s">
        <v>155</v>
      </c>
      <c r="AV26" s="191"/>
      <c r="AW26" s="190"/>
      <c r="AX26" s="190"/>
      <c r="AY26" s="162"/>
    </row>
    <row r="27" spans="2:59" ht="33" customHeight="1" thickBot="1">
      <c r="B27" s="481"/>
      <c r="C27" s="482"/>
      <c r="D27" s="482"/>
      <c r="E27" s="482"/>
      <c r="F27" s="483"/>
      <c r="G27" s="484"/>
      <c r="H27" s="485"/>
      <c r="I27" s="485"/>
      <c r="J27" s="485"/>
      <c r="K27" s="485"/>
      <c r="L27" s="485"/>
      <c r="M27" s="485"/>
      <c r="N27" s="486"/>
      <c r="O27" s="484"/>
      <c r="P27" s="487"/>
      <c r="Q27" s="487"/>
      <c r="R27" s="487"/>
      <c r="S27" s="487"/>
      <c r="T27" s="487"/>
      <c r="U27" s="488"/>
      <c r="V27" s="484"/>
      <c r="W27" s="487"/>
      <c r="X27" s="487"/>
      <c r="Y27" s="487"/>
      <c r="Z27" s="487"/>
      <c r="AA27" s="488"/>
      <c r="AB27" s="489"/>
      <c r="AC27" s="485"/>
      <c r="AD27" s="485"/>
      <c r="AE27" s="485"/>
      <c r="AF27" s="485"/>
      <c r="AG27" s="485"/>
      <c r="AH27" s="485"/>
      <c r="AI27" s="490"/>
      <c r="AK27" s="165">
        <v>20</v>
      </c>
      <c r="AL27" s="166"/>
      <c r="AM27" s="195"/>
      <c r="AN27" s="195"/>
      <c r="AO27" s="51"/>
      <c r="AP27" s="198"/>
      <c r="AQ27" s="205"/>
      <c r="AR27" s="209"/>
      <c r="AS27" s="167">
        <f t="shared" si="1"/>
        <v>117</v>
      </c>
      <c r="AT27" s="195"/>
      <c r="AU27" s="52" t="s">
        <v>155</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507" t="s">
        <v>100</v>
      </c>
      <c r="C29" s="508"/>
      <c r="D29" s="513" t="s">
        <v>161</v>
      </c>
      <c r="E29" s="514"/>
      <c r="F29" s="514"/>
      <c r="G29" s="515"/>
      <c r="H29" s="492" t="s">
        <v>162</v>
      </c>
      <c r="I29" s="492"/>
      <c r="J29" s="492"/>
      <c r="K29" s="492"/>
      <c r="L29" s="492"/>
      <c r="M29" s="492"/>
      <c r="N29" s="516"/>
      <c r="O29" s="492" t="s">
        <v>163</v>
      </c>
      <c r="P29" s="492"/>
      <c r="Q29" s="492"/>
      <c r="R29" s="492"/>
      <c r="S29" s="492"/>
      <c r="T29" s="492"/>
      <c r="U29" s="517"/>
      <c r="V29" s="518" t="s">
        <v>40</v>
      </c>
      <c r="W29" s="492"/>
      <c r="X29" s="492"/>
      <c r="Y29" s="517"/>
      <c r="Z29" s="518" t="s">
        <v>41</v>
      </c>
      <c r="AA29" s="492"/>
      <c r="AB29" s="492"/>
      <c r="AC29" s="492"/>
      <c r="AD29" s="492"/>
      <c r="AE29" s="492"/>
      <c r="AF29" s="516"/>
      <c r="AG29" s="491" t="s">
        <v>42</v>
      </c>
      <c r="AH29" s="492"/>
      <c r="AI29" s="492"/>
      <c r="AJ29" s="492"/>
      <c r="AK29" s="492"/>
      <c r="AL29" s="493"/>
      <c r="AM29" s="55"/>
      <c r="AN29" s="55"/>
      <c r="AZ29" s="7"/>
      <c r="BA29" s="7"/>
      <c r="BB29" s="7"/>
      <c r="BC29" s="7"/>
      <c r="BD29" s="6"/>
    </row>
    <row r="30" spans="2:59" ht="25.5" customHeight="1" thickTop="1">
      <c r="B30" s="509"/>
      <c r="C30" s="510"/>
      <c r="D30" s="494" t="s">
        <v>46</v>
      </c>
      <c r="E30" s="495"/>
      <c r="F30" s="495"/>
      <c r="G30" s="496"/>
      <c r="H30" s="497" t="s">
        <v>271</v>
      </c>
      <c r="I30" s="498"/>
      <c r="J30" s="498"/>
      <c r="K30" s="498"/>
      <c r="L30" s="498"/>
      <c r="M30" s="498"/>
      <c r="N30" s="499"/>
      <c r="O30" s="500" t="s">
        <v>263</v>
      </c>
      <c r="P30" s="500"/>
      <c r="Q30" s="500"/>
      <c r="R30" s="500"/>
      <c r="S30" s="500"/>
      <c r="T30" s="500"/>
      <c r="U30" s="501"/>
      <c r="V30" s="502" t="s">
        <v>272</v>
      </c>
      <c r="W30" s="503"/>
      <c r="X30" s="503"/>
      <c r="Y30" s="254" t="s">
        <v>43</v>
      </c>
      <c r="Z30" s="502" t="s">
        <v>273</v>
      </c>
      <c r="AA30" s="503"/>
      <c r="AB30" s="503"/>
      <c r="AC30" s="503"/>
      <c r="AD30" s="503"/>
      <c r="AE30" s="503"/>
      <c r="AF30" s="504"/>
      <c r="AG30" s="505" t="s">
        <v>269</v>
      </c>
      <c r="AH30" s="500"/>
      <c r="AI30" s="500"/>
      <c r="AJ30" s="500"/>
      <c r="AK30" s="500"/>
      <c r="AL30" s="506"/>
      <c r="AM30" s="8"/>
      <c r="AN30" s="8"/>
      <c r="AP30" s="538" t="s">
        <v>164</v>
      </c>
      <c r="AQ30" s="538"/>
      <c r="AR30" s="538"/>
      <c r="AS30" s="538"/>
      <c r="AT30" s="538"/>
      <c r="AU30" s="170"/>
      <c r="AV30" s="171"/>
      <c r="AW30" s="172"/>
      <c r="AX30" s="172"/>
      <c r="AY30" s="172"/>
      <c r="AZ30" s="5"/>
      <c r="BA30" s="539"/>
      <c r="BB30" s="539"/>
      <c r="BC30" s="539"/>
    </row>
    <row r="31" spans="2:59" ht="25.5" customHeight="1">
      <c r="B31" s="509"/>
      <c r="C31" s="510"/>
      <c r="D31" s="540"/>
      <c r="E31" s="541"/>
      <c r="F31" s="541"/>
      <c r="G31" s="542"/>
      <c r="H31" s="543"/>
      <c r="I31" s="544"/>
      <c r="J31" s="544"/>
      <c r="K31" s="544"/>
      <c r="L31" s="544"/>
      <c r="M31" s="544"/>
      <c r="N31" s="545"/>
      <c r="O31" s="546"/>
      <c r="P31" s="547"/>
      <c r="Q31" s="547"/>
      <c r="R31" s="547"/>
      <c r="S31" s="547"/>
      <c r="T31" s="547"/>
      <c r="U31" s="548"/>
      <c r="V31" s="549"/>
      <c r="W31" s="547"/>
      <c r="X31" s="547"/>
      <c r="Y31" s="57" t="s">
        <v>43</v>
      </c>
      <c r="Z31" s="549"/>
      <c r="AA31" s="547"/>
      <c r="AB31" s="547"/>
      <c r="AC31" s="547"/>
      <c r="AD31" s="547"/>
      <c r="AE31" s="547"/>
      <c r="AF31" s="550"/>
      <c r="AG31" s="551"/>
      <c r="AH31" s="552"/>
      <c r="AI31" s="552"/>
      <c r="AJ31" s="552"/>
      <c r="AK31" s="552"/>
      <c r="AL31" s="553"/>
      <c r="AP31" s="554" t="s">
        <v>240</v>
      </c>
      <c r="AQ31" s="554"/>
      <c r="AR31" s="58"/>
      <c r="AS31" s="59"/>
      <c r="AW31" s="173"/>
      <c r="AX31" s="173"/>
      <c r="AY31" s="173"/>
    </row>
    <row r="32" spans="2:59" ht="25.5" customHeight="1" thickBot="1">
      <c r="B32" s="511"/>
      <c r="C32" s="512"/>
      <c r="D32" s="519"/>
      <c r="E32" s="520"/>
      <c r="F32" s="520"/>
      <c r="G32" s="521"/>
      <c r="H32" s="522"/>
      <c r="I32" s="523"/>
      <c r="J32" s="523"/>
      <c r="K32" s="523"/>
      <c r="L32" s="523"/>
      <c r="M32" s="523"/>
      <c r="N32" s="524"/>
      <c r="O32" s="525"/>
      <c r="P32" s="526"/>
      <c r="Q32" s="526"/>
      <c r="R32" s="526"/>
      <c r="S32" s="526"/>
      <c r="T32" s="526"/>
      <c r="U32" s="527"/>
      <c r="V32" s="528"/>
      <c r="W32" s="529"/>
      <c r="X32" s="529"/>
      <c r="Y32" s="60" t="s">
        <v>43</v>
      </c>
      <c r="Z32" s="530"/>
      <c r="AA32" s="531"/>
      <c r="AB32" s="531"/>
      <c r="AC32" s="531"/>
      <c r="AD32" s="531"/>
      <c r="AE32" s="531"/>
      <c r="AF32" s="532"/>
      <c r="AG32" s="533"/>
      <c r="AH32" s="531"/>
      <c r="AI32" s="531"/>
      <c r="AJ32" s="531"/>
      <c r="AK32" s="531"/>
      <c r="AL32" s="534"/>
      <c r="AM32" s="10"/>
      <c r="AN32" s="10"/>
      <c r="AP32" s="61" t="s">
        <v>46</v>
      </c>
      <c r="AQ32" s="535" t="s">
        <v>165</v>
      </c>
      <c r="AR32" s="535"/>
      <c r="AS32" s="174" t="s">
        <v>166</v>
      </c>
      <c r="AT32" s="536" t="s">
        <v>170</v>
      </c>
      <c r="AU32" s="536"/>
      <c r="AV32" s="536"/>
      <c r="AW32" s="175"/>
      <c r="AX32" s="175"/>
      <c r="AY32" s="176"/>
    </row>
    <row r="33" spans="2:68" ht="21" customHeight="1">
      <c r="B33" s="30" t="s">
        <v>167</v>
      </c>
    </row>
    <row r="34" spans="2:68" ht="21" customHeight="1">
      <c r="B34" s="62" t="s">
        <v>168</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168</v>
      </c>
      <c r="C35" s="63" t="s">
        <v>103</v>
      </c>
      <c r="D35" s="64"/>
      <c r="E35" s="64"/>
      <c r="F35" s="64"/>
      <c r="G35" s="64"/>
      <c r="H35" s="64"/>
      <c r="I35" s="64"/>
      <c r="J35" s="64"/>
      <c r="K35" s="64"/>
      <c r="AP35" s="177" t="s">
        <v>169</v>
      </c>
      <c r="AQ35" s="537" t="s">
        <v>241</v>
      </c>
      <c r="AR35" s="537"/>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168</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77"/>
  <sheetViews>
    <sheetView showGridLines="0" zoomScale="69" zoomScaleNormal="69" workbookViewId="0">
      <selection activeCell="AQ13" sqref="AQ13"/>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613" t="s">
        <v>238</v>
      </c>
      <c r="C2" s="614"/>
      <c r="D2" s="614"/>
      <c r="E2" s="614"/>
      <c r="F2" s="614"/>
      <c r="G2" s="615" t="s">
        <v>31</v>
      </c>
      <c r="H2" s="616"/>
      <c r="I2" s="617" t="s">
        <v>171</v>
      </c>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9"/>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0" t="s">
        <v>32</v>
      </c>
      <c r="C4" s="361"/>
      <c r="D4" s="361"/>
      <c r="E4" s="361"/>
      <c r="F4" s="362"/>
      <c r="G4" s="363" t="s">
        <v>239</v>
      </c>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5"/>
      <c r="AJ4" s="39"/>
      <c r="AK4" s="140"/>
      <c r="AL4" s="141" t="s">
        <v>132</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6" t="s">
        <v>84</v>
      </c>
      <c r="C6" s="367"/>
      <c r="D6" s="367"/>
      <c r="E6" s="367"/>
      <c r="F6" s="368"/>
      <c r="G6" s="620"/>
      <c r="H6" s="621"/>
      <c r="I6" s="621"/>
      <c r="J6" s="621"/>
      <c r="K6" s="621"/>
      <c r="L6" s="621"/>
      <c r="M6" s="621"/>
      <c r="N6" s="621"/>
      <c r="O6" s="621"/>
      <c r="P6" s="621"/>
      <c r="Q6" s="621"/>
      <c r="R6" s="621"/>
      <c r="S6" s="621"/>
      <c r="T6" s="621"/>
      <c r="U6" s="621"/>
      <c r="V6" s="622"/>
      <c r="W6" s="369" t="s">
        <v>84</v>
      </c>
      <c r="X6" s="370"/>
      <c r="Y6" s="370"/>
      <c r="Z6" s="371"/>
      <c r="AA6" s="620"/>
      <c r="AB6" s="621"/>
      <c r="AC6" s="621"/>
      <c r="AD6" s="621"/>
      <c r="AE6" s="621"/>
      <c r="AF6" s="621"/>
      <c r="AG6" s="621"/>
      <c r="AH6" s="621"/>
      <c r="AI6" s="623"/>
      <c r="AN6" s="144" t="s">
        <v>85</v>
      </c>
      <c r="AV6" s="145" t="s">
        <v>133</v>
      </c>
      <c r="AW6" s="146" t="s">
        <v>134</v>
      </c>
      <c r="AX6" s="147" t="s">
        <v>135</v>
      </c>
      <c r="AY6" s="147" t="s">
        <v>135</v>
      </c>
      <c r="BC6" s="12"/>
      <c r="BD6" s="12"/>
      <c r="BE6" s="12"/>
      <c r="BF6" s="12"/>
      <c r="BG6" s="12"/>
    </row>
    <row r="7" spans="2:59" ht="33" customHeight="1">
      <c r="B7" s="382" t="s">
        <v>23</v>
      </c>
      <c r="C7" s="383"/>
      <c r="D7" s="383"/>
      <c r="E7" s="383"/>
      <c r="F7" s="383"/>
      <c r="G7" s="607"/>
      <c r="H7" s="608"/>
      <c r="I7" s="608"/>
      <c r="J7" s="608"/>
      <c r="K7" s="608"/>
      <c r="L7" s="608"/>
      <c r="M7" s="608"/>
      <c r="N7" s="608"/>
      <c r="O7" s="608"/>
      <c r="P7" s="608"/>
      <c r="Q7" s="608"/>
      <c r="R7" s="608"/>
      <c r="S7" s="608"/>
      <c r="T7" s="608"/>
      <c r="U7" s="608"/>
      <c r="V7" s="609"/>
      <c r="W7" s="384" t="s">
        <v>86</v>
      </c>
      <c r="X7" s="385"/>
      <c r="Y7" s="385"/>
      <c r="Z7" s="386"/>
      <c r="AA7" s="610"/>
      <c r="AB7" s="611"/>
      <c r="AC7" s="611"/>
      <c r="AD7" s="611"/>
      <c r="AE7" s="611"/>
      <c r="AF7" s="611"/>
      <c r="AG7" s="611"/>
      <c r="AH7" s="611"/>
      <c r="AI7" s="612"/>
      <c r="AK7" s="148" t="s">
        <v>33</v>
      </c>
      <c r="AL7" s="149" t="s">
        <v>48</v>
      </c>
      <c r="AM7" s="150" t="s">
        <v>24</v>
      </c>
      <c r="AN7" s="151" t="s">
        <v>136</v>
      </c>
      <c r="AO7" s="152" t="s">
        <v>137</v>
      </c>
      <c r="AP7" s="153" t="s">
        <v>87</v>
      </c>
      <c r="AQ7" s="151" t="s">
        <v>84</v>
      </c>
      <c r="AR7" s="152" t="s">
        <v>139</v>
      </c>
      <c r="AS7" s="154" t="s">
        <v>88</v>
      </c>
      <c r="AT7" s="151" t="s">
        <v>89</v>
      </c>
      <c r="AU7" s="155"/>
      <c r="AV7" s="156" t="s">
        <v>140</v>
      </c>
      <c r="AW7" s="157" t="s">
        <v>140</v>
      </c>
      <c r="AX7" s="156" t="s">
        <v>141</v>
      </c>
      <c r="AY7" s="158" t="s">
        <v>90</v>
      </c>
      <c r="AZ7" s="13"/>
      <c r="BA7" s="13"/>
      <c r="BB7" s="13"/>
      <c r="BC7" s="11"/>
      <c r="BD7" s="12"/>
      <c r="BE7" s="12"/>
      <c r="BF7" s="11"/>
      <c r="BG7" s="11"/>
    </row>
    <row r="8" spans="2:59" ht="33" customHeight="1" thickBot="1">
      <c r="B8" s="387" t="s">
        <v>91</v>
      </c>
      <c r="C8" s="388"/>
      <c r="D8" s="388"/>
      <c r="E8" s="388"/>
      <c r="F8" s="388"/>
      <c r="G8" s="389"/>
      <c r="H8" s="390"/>
      <c r="I8" s="390"/>
      <c r="J8" s="390"/>
      <c r="K8" s="390"/>
      <c r="L8" s="390"/>
      <c r="M8" s="390"/>
      <c r="N8" s="390"/>
      <c r="O8" s="390"/>
      <c r="P8" s="390"/>
      <c r="Q8" s="390"/>
      <c r="R8" s="390"/>
      <c r="S8" s="390"/>
      <c r="T8" s="390"/>
      <c r="U8" s="390"/>
      <c r="V8" s="391"/>
      <c r="W8" s="392"/>
      <c r="X8" s="393"/>
      <c r="Y8" s="393"/>
      <c r="Z8" s="394"/>
      <c r="AA8" s="395"/>
      <c r="AB8" s="396"/>
      <c r="AC8" s="396"/>
      <c r="AD8" s="396"/>
      <c r="AE8" s="396"/>
      <c r="AF8" s="396"/>
      <c r="AG8" s="396"/>
      <c r="AH8" s="396"/>
      <c r="AI8" s="397"/>
      <c r="AK8" s="159">
        <v>1</v>
      </c>
      <c r="AL8" s="160"/>
      <c r="AM8" s="41"/>
      <c r="AN8" s="41"/>
      <c r="AO8" s="42"/>
      <c r="AP8" s="251"/>
      <c r="AQ8" s="43"/>
      <c r="AR8" s="44"/>
      <c r="AS8" s="45">
        <f t="shared" ref="AS8:AS27" si="0">DATEDIF(AR8,$AQ$35,"Y")</f>
        <v>117</v>
      </c>
      <c r="AT8" s="190"/>
      <c r="AU8" s="130" t="s">
        <v>142</v>
      </c>
      <c r="AV8" s="191"/>
      <c r="AW8" s="190"/>
      <c r="AX8" s="130"/>
      <c r="AY8" s="161"/>
      <c r="AZ8" s="13"/>
      <c r="BA8" s="13"/>
      <c r="BB8" s="13"/>
      <c r="BC8" s="11"/>
      <c r="BD8" s="12"/>
      <c r="BE8" s="12"/>
      <c r="BF8" s="11"/>
      <c r="BG8" s="11"/>
    </row>
    <row r="9" spans="2:59" ht="33" customHeight="1">
      <c r="B9" s="372" t="s">
        <v>84</v>
      </c>
      <c r="C9" s="373"/>
      <c r="D9" s="373"/>
      <c r="E9" s="373"/>
      <c r="F9" s="374"/>
      <c r="G9" s="573"/>
      <c r="H9" s="571"/>
      <c r="I9" s="571"/>
      <c r="J9" s="571"/>
      <c r="K9" s="571"/>
      <c r="L9" s="571"/>
      <c r="M9" s="571"/>
      <c r="N9" s="571"/>
      <c r="O9" s="571"/>
      <c r="P9" s="571"/>
      <c r="Q9" s="571"/>
      <c r="R9" s="601"/>
      <c r="S9" s="375" t="s">
        <v>34</v>
      </c>
      <c r="T9" s="376"/>
      <c r="U9" s="376"/>
      <c r="V9" s="377"/>
      <c r="W9" s="573"/>
      <c r="X9" s="571"/>
      <c r="Y9" s="571"/>
      <c r="Z9" s="571"/>
      <c r="AA9" s="571"/>
      <c r="AB9" s="571"/>
      <c r="AC9" s="571"/>
      <c r="AD9" s="571"/>
      <c r="AE9" s="571"/>
      <c r="AF9" s="571"/>
      <c r="AG9" s="571"/>
      <c r="AH9" s="571"/>
      <c r="AI9" s="575"/>
      <c r="AK9" s="159">
        <v>2</v>
      </c>
      <c r="AL9" s="160"/>
      <c r="AM9" s="193"/>
      <c r="AN9" s="193"/>
      <c r="AO9" s="42"/>
      <c r="AP9" s="197"/>
      <c r="AQ9" s="203"/>
      <c r="AR9" s="206"/>
      <c r="AS9" s="45">
        <f t="shared" si="0"/>
        <v>117</v>
      </c>
      <c r="AT9" s="190"/>
      <c r="AU9" s="130" t="s">
        <v>142</v>
      </c>
      <c r="AV9" s="191"/>
      <c r="AW9" s="190"/>
      <c r="AX9" s="208"/>
      <c r="AY9" s="161"/>
      <c r="AZ9" s="13"/>
      <c r="BA9" s="13"/>
      <c r="BB9" s="13"/>
      <c r="BC9" s="11"/>
      <c r="BD9" s="12"/>
      <c r="BE9" s="12"/>
      <c r="BF9" s="11"/>
      <c r="BG9" s="11"/>
    </row>
    <row r="10" spans="2:59" ht="33" customHeight="1">
      <c r="B10" s="378" t="s">
        <v>35</v>
      </c>
      <c r="C10" s="379"/>
      <c r="D10" s="379"/>
      <c r="E10" s="379"/>
      <c r="F10" s="380"/>
      <c r="G10" s="602"/>
      <c r="H10" s="603"/>
      <c r="I10" s="603"/>
      <c r="J10" s="603"/>
      <c r="K10" s="603"/>
      <c r="L10" s="603"/>
      <c r="M10" s="603"/>
      <c r="N10" s="603"/>
      <c r="O10" s="603"/>
      <c r="P10" s="603"/>
      <c r="Q10" s="603"/>
      <c r="R10" s="604"/>
      <c r="S10" s="381" t="s">
        <v>143</v>
      </c>
      <c r="T10" s="379"/>
      <c r="U10" s="379"/>
      <c r="V10" s="380"/>
      <c r="W10" s="605"/>
      <c r="X10" s="602"/>
      <c r="Y10" s="602"/>
      <c r="Z10" s="602"/>
      <c r="AA10" s="602"/>
      <c r="AB10" s="602"/>
      <c r="AC10" s="602"/>
      <c r="AD10" s="602"/>
      <c r="AE10" s="602"/>
      <c r="AF10" s="602"/>
      <c r="AG10" s="602"/>
      <c r="AH10" s="602"/>
      <c r="AI10" s="606"/>
      <c r="AK10" s="159">
        <v>3</v>
      </c>
      <c r="AL10" s="160"/>
      <c r="AM10" s="190"/>
      <c r="AN10" s="193"/>
      <c r="AO10" s="48"/>
      <c r="AP10" s="197"/>
      <c r="AQ10" s="204"/>
      <c r="AR10" s="207"/>
      <c r="AS10" s="45">
        <f t="shared" si="0"/>
        <v>117</v>
      </c>
      <c r="AT10" s="190"/>
      <c r="AU10" s="130" t="s">
        <v>142</v>
      </c>
      <c r="AV10" s="191"/>
      <c r="AW10" s="190"/>
      <c r="AX10" s="231"/>
      <c r="AY10" s="162"/>
      <c r="AZ10" s="13"/>
      <c r="BA10" s="13"/>
      <c r="BB10" s="13"/>
      <c r="BC10" s="11"/>
      <c r="BD10" s="12"/>
      <c r="BE10" s="12"/>
      <c r="BF10" s="11"/>
      <c r="BG10" s="11"/>
    </row>
    <row r="11" spans="2:59" ht="33" customHeight="1">
      <c r="B11" s="415" t="s">
        <v>144</v>
      </c>
      <c r="C11" s="416"/>
      <c r="D11" s="416"/>
      <c r="E11" s="416"/>
      <c r="F11" s="417"/>
      <c r="G11" s="418" t="s">
        <v>145</v>
      </c>
      <c r="H11" s="418"/>
      <c r="I11" s="49" t="s">
        <v>146</v>
      </c>
      <c r="J11" s="418" t="s">
        <v>36</v>
      </c>
      <c r="K11" s="418"/>
      <c r="L11" s="49" t="s">
        <v>147</v>
      </c>
      <c r="M11" s="600"/>
      <c r="N11" s="600"/>
      <c r="O11" s="600"/>
      <c r="P11" s="600"/>
      <c r="Q11" s="600"/>
      <c r="R11" s="600"/>
      <c r="S11" s="600"/>
      <c r="T11" s="600"/>
      <c r="U11" s="419" t="s">
        <v>148</v>
      </c>
      <c r="V11" s="420"/>
      <c r="W11" s="421" t="s">
        <v>149</v>
      </c>
      <c r="X11" s="419"/>
      <c r="Y11" s="419"/>
      <c r="Z11" s="422"/>
      <c r="AA11" s="594"/>
      <c r="AB11" s="594"/>
      <c r="AC11" s="594"/>
      <c r="AD11" s="594"/>
      <c r="AE11" s="594"/>
      <c r="AF11" s="594"/>
      <c r="AG11" s="594"/>
      <c r="AH11" s="594"/>
      <c r="AI11" s="595"/>
      <c r="AK11" s="159">
        <v>4</v>
      </c>
      <c r="AL11" s="160"/>
      <c r="AM11" s="190"/>
      <c r="AN11" s="193"/>
      <c r="AO11" s="48"/>
      <c r="AP11" s="197"/>
      <c r="AQ11" s="204"/>
      <c r="AR11" s="207"/>
      <c r="AS11" s="45">
        <f t="shared" si="0"/>
        <v>117</v>
      </c>
      <c r="AT11" s="190"/>
      <c r="AU11" s="130" t="s">
        <v>142</v>
      </c>
      <c r="AV11" s="191"/>
      <c r="AW11" s="190"/>
      <c r="AX11" s="208"/>
      <c r="AY11" s="161"/>
      <c r="AZ11" s="13"/>
      <c r="BA11" s="13"/>
      <c r="BB11" s="13"/>
      <c r="BC11" s="11"/>
      <c r="BD11" s="12"/>
      <c r="BE11" s="12"/>
      <c r="BF11" s="11"/>
      <c r="BG11" s="11"/>
    </row>
    <row r="12" spans="2:59" ht="33" customHeight="1" thickBot="1">
      <c r="B12" s="50" t="s">
        <v>25</v>
      </c>
      <c r="C12" s="596"/>
      <c r="D12" s="596"/>
      <c r="E12" s="596"/>
      <c r="F12" s="596"/>
      <c r="G12" s="597"/>
      <c r="H12" s="598"/>
      <c r="I12" s="598"/>
      <c r="J12" s="598"/>
      <c r="K12" s="598"/>
      <c r="L12" s="598"/>
      <c r="M12" s="598"/>
      <c r="N12" s="598"/>
      <c r="O12" s="598"/>
      <c r="P12" s="598"/>
      <c r="Q12" s="598"/>
      <c r="R12" s="598"/>
      <c r="S12" s="598"/>
      <c r="T12" s="598"/>
      <c r="U12" s="598"/>
      <c r="V12" s="599"/>
      <c r="W12" s="398" t="s">
        <v>150</v>
      </c>
      <c r="X12" s="399"/>
      <c r="Y12" s="399"/>
      <c r="Z12" s="400"/>
      <c r="AA12" s="590"/>
      <c r="AB12" s="590"/>
      <c r="AC12" s="590"/>
      <c r="AD12" s="590"/>
      <c r="AE12" s="590"/>
      <c r="AF12" s="590"/>
      <c r="AG12" s="590"/>
      <c r="AH12" s="590"/>
      <c r="AI12" s="593"/>
      <c r="AK12" s="159">
        <v>5</v>
      </c>
      <c r="AL12" s="160"/>
      <c r="AM12" s="190"/>
      <c r="AN12" s="193"/>
      <c r="AO12" s="48"/>
      <c r="AP12" s="197"/>
      <c r="AQ12" s="204"/>
      <c r="AR12" s="207"/>
      <c r="AS12" s="45">
        <f t="shared" si="0"/>
        <v>117</v>
      </c>
      <c r="AT12" s="190"/>
      <c r="AU12" s="130" t="s">
        <v>142</v>
      </c>
      <c r="AV12" s="191"/>
      <c r="AW12" s="190"/>
      <c r="AX12" s="208"/>
      <c r="AY12" s="161"/>
      <c r="AZ12" s="13"/>
      <c r="BA12" s="13"/>
      <c r="BB12" s="13"/>
      <c r="BC12" s="11"/>
      <c r="BD12" s="12"/>
      <c r="BE12" s="12"/>
      <c r="BF12" s="11"/>
      <c r="BG12" s="11"/>
    </row>
    <row r="13" spans="2:59" ht="33" customHeight="1" thickBot="1">
      <c r="B13" s="401" t="s">
        <v>95</v>
      </c>
      <c r="C13" s="402"/>
      <c r="D13" s="402"/>
      <c r="E13" s="402"/>
      <c r="F13" s="402"/>
      <c r="G13" s="402"/>
      <c r="H13" s="407"/>
      <c r="I13" s="408"/>
      <c r="J13" s="409" t="s">
        <v>151</v>
      </c>
      <c r="K13" s="412" t="s">
        <v>26</v>
      </c>
      <c r="L13" s="412"/>
      <c r="M13" s="412"/>
      <c r="N13" s="413"/>
      <c r="O13" s="414" t="s">
        <v>27</v>
      </c>
      <c r="P13" s="412"/>
      <c r="Q13" s="412"/>
      <c r="R13" s="413"/>
      <c r="S13" s="423" t="s">
        <v>152</v>
      </c>
      <c r="T13" s="412"/>
      <c r="U13" s="412"/>
      <c r="V13" s="424"/>
      <c r="W13" s="425" t="s">
        <v>153</v>
      </c>
      <c r="X13" s="412" t="s">
        <v>26</v>
      </c>
      <c r="Y13" s="412"/>
      <c r="Z13" s="412"/>
      <c r="AA13" s="413"/>
      <c r="AB13" s="414" t="s">
        <v>27</v>
      </c>
      <c r="AC13" s="412"/>
      <c r="AD13" s="412"/>
      <c r="AE13" s="413"/>
      <c r="AF13" s="423" t="s">
        <v>152</v>
      </c>
      <c r="AG13" s="412"/>
      <c r="AH13" s="412"/>
      <c r="AI13" s="428"/>
      <c r="AK13" s="159">
        <v>6</v>
      </c>
      <c r="AL13" s="160"/>
      <c r="AM13" s="190"/>
      <c r="AN13" s="193"/>
      <c r="AO13" s="48"/>
      <c r="AP13" s="197"/>
      <c r="AQ13" s="204"/>
      <c r="AR13" s="207"/>
      <c r="AS13" s="45">
        <f>DATEDIF(AR13,$AQ$35,"Y")</f>
        <v>117</v>
      </c>
      <c r="AT13" s="190"/>
      <c r="AU13" s="130" t="s">
        <v>142</v>
      </c>
      <c r="AV13" s="191"/>
      <c r="AW13" s="190"/>
      <c r="AX13" s="231"/>
      <c r="AY13" s="162"/>
      <c r="AZ13" s="13"/>
      <c r="BA13" s="13"/>
      <c r="BB13" s="13"/>
      <c r="BC13" s="11"/>
      <c r="BD13" s="12"/>
      <c r="BE13" s="12"/>
      <c r="BF13" s="11"/>
      <c r="BG13" s="11"/>
    </row>
    <row r="14" spans="2:59" ht="33" customHeight="1" thickTop="1">
      <c r="B14" s="403"/>
      <c r="C14" s="404"/>
      <c r="D14" s="404"/>
      <c r="E14" s="404"/>
      <c r="F14" s="404"/>
      <c r="G14" s="404"/>
      <c r="H14" s="429" t="s">
        <v>156</v>
      </c>
      <c r="I14" s="430"/>
      <c r="J14" s="410"/>
      <c r="K14" s="573"/>
      <c r="L14" s="573"/>
      <c r="M14" s="573"/>
      <c r="N14" s="574"/>
      <c r="O14" s="585"/>
      <c r="P14" s="571"/>
      <c r="Q14" s="571"/>
      <c r="R14" s="572"/>
      <c r="S14" s="585"/>
      <c r="T14" s="571"/>
      <c r="U14" s="571"/>
      <c r="V14" s="586"/>
      <c r="W14" s="426"/>
      <c r="X14" s="571"/>
      <c r="Y14" s="571"/>
      <c r="Z14" s="571"/>
      <c r="AA14" s="572"/>
      <c r="AB14" s="585"/>
      <c r="AC14" s="571"/>
      <c r="AD14" s="571"/>
      <c r="AE14" s="572"/>
      <c r="AF14" s="585"/>
      <c r="AG14" s="571"/>
      <c r="AH14" s="571"/>
      <c r="AI14" s="575"/>
      <c r="AK14" s="159">
        <v>7</v>
      </c>
      <c r="AL14" s="160"/>
      <c r="AM14" s="190"/>
      <c r="AN14" s="193"/>
      <c r="AO14" s="48"/>
      <c r="AP14" s="197"/>
      <c r="AQ14" s="204"/>
      <c r="AR14" s="207"/>
      <c r="AS14" s="45">
        <f t="shared" si="0"/>
        <v>117</v>
      </c>
      <c r="AT14" s="190"/>
      <c r="AU14" s="130" t="s">
        <v>142</v>
      </c>
      <c r="AV14" s="191"/>
      <c r="AW14" s="190"/>
      <c r="AX14" s="231"/>
      <c r="AY14" s="162"/>
      <c r="AZ14" s="13"/>
      <c r="BA14" s="13"/>
      <c r="BB14" s="13"/>
      <c r="BC14" s="11"/>
      <c r="BD14" s="12"/>
      <c r="BE14" s="12"/>
      <c r="BF14" s="11"/>
      <c r="BG14" s="11"/>
    </row>
    <row r="15" spans="2:59" ht="33" customHeight="1" thickBot="1">
      <c r="B15" s="405"/>
      <c r="C15" s="406"/>
      <c r="D15" s="406"/>
      <c r="E15" s="406"/>
      <c r="F15" s="406"/>
      <c r="G15" s="406"/>
      <c r="H15" s="442" t="s">
        <v>157</v>
      </c>
      <c r="I15" s="443"/>
      <c r="J15" s="411"/>
      <c r="K15" s="587"/>
      <c r="L15" s="587"/>
      <c r="M15" s="587"/>
      <c r="N15" s="588"/>
      <c r="O15" s="589"/>
      <c r="P15" s="590"/>
      <c r="Q15" s="590"/>
      <c r="R15" s="591"/>
      <c r="S15" s="589"/>
      <c r="T15" s="590"/>
      <c r="U15" s="590"/>
      <c r="V15" s="592"/>
      <c r="W15" s="427"/>
      <c r="X15" s="590"/>
      <c r="Y15" s="590"/>
      <c r="Z15" s="590"/>
      <c r="AA15" s="591"/>
      <c r="AB15" s="589"/>
      <c r="AC15" s="590"/>
      <c r="AD15" s="590"/>
      <c r="AE15" s="591"/>
      <c r="AF15" s="589"/>
      <c r="AG15" s="590"/>
      <c r="AH15" s="590"/>
      <c r="AI15" s="593"/>
      <c r="AK15" s="159">
        <v>8</v>
      </c>
      <c r="AL15" s="160"/>
      <c r="AM15" s="190"/>
      <c r="AN15" s="193"/>
      <c r="AO15" s="48"/>
      <c r="AP15" s="197"/>
      <c r="AQ15" s="204"/>
      <c r="AR15" s="207"/>
      <c r="AS15" s="45">
        <f>DATEDIF(AR15,$AQ$35,"Y")</f>
        <v>117</v>
      </c>
      <c r="AT15" s="190"/>
      <c r="AU15" s="130" t="s">
        <v>142</v>
      </c>
      <c r="AV15" s="191"/>
      <c r="AW15" s="190"/>
      <c r="AX15" s="231"/>
      <c r="AY15" s="162"/>
      <c r="AZ15" s="13"/>
      <c r="BA15" s="13"/>
      <c r="BB15" s="13"/>
      <c r="BC15" s="11"/>
      <c r="BD15" s="12"/>
      <c r="BE15" s="12"/>
      <c r="BF15" s="11"/>
      <c r="BG15" s="11"/>
    </row>
    <row r="16" spans="2:59" ht="33" customHeight="1" thickBot="1">
      <c r="B16" s="431" t="s">
        <v>38</v>
      </c>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3"/>
      <c r="AK16" s="159">
        <v>9</v>
      </c>
      <c r="AL16" s="160"/>
      <c r="AM16" s="190"/>
      <c r="AN16" s="193"/>
      <c r="AO16" s="48"/>
      <c r="AP16" s="197"/>
      <c r="AQ16" s="204"/>
      <c r="AR16" s="207"/>
      <c r="AS16" s="45">
        <f t="shared" si="0"/>
        <v>117</v>
      </c>
      <c r="AT16" s="190"/>
      <c r="AU16" s="130" t="s">
        <v>142</v>
      </c>
      <c r="AV16" s="191"/>
      <c r="AW16" s="190"/>
      <c r="AX16" s="231"/>
      <c r="AY16" s="162"/>
      <c r="AZ16" s="13"/>
      <c r="BA16" s="13"/>
      <c r="BB16" s="13"/>
      <c r="BC16" s="11"/>
      <c r="BD16" s="12"/>
      <c r="BE16" s="12"/>
      <c r="BF16" s="11"/>
      <c r="BG16" s="11"/>
    </row>
    <row r="17" spans="2:59" ht="33" customHeight="1" thickBot="1">
      <c r="B17" s="434" t="s">
        <v>39</v>
      </c>
      <c r="C17" s="435"/>
      <c r="D17" s="435"/>
      <c r="E17" s="435"/>
      <c r="F17" s="436"/>
      <c r="G17" s="437" t="s">
        <v>158</v>
      </c>
      <c r="H17" s="435"/>
      <c r="I17" s="435"/>
      <c r="J17" s="435"/>
      <c r="K17" s="435"/>
      <c r="L17" s="435"/>
      <c r="M17" s="435"/>
      <c r="N17" s="436"/>
      <c r="O17" s="437" t="s">
        <v>159</v>
      </c>
      <c r="P17" s="435"/>
      <c r="Q17" s="435"/>
      <c r="R17" s="435"/>
      <c r="S17" s="435"/>
      <c r="T17" s="435"/>
      <c r="U17" s="436"/>
      <c r="V17" s="438" t="s">
        <v>97</v>
      </c>
      <c r="W17" s="439"/>
      <c r="X17" s="439"/>
      <c r="Y17" s="439"/>
      <c r="Z17" s="439"/>
      <c r="AA17" s="440"/>
      <c r="AB17" s="437" t="s">
        <v>160</v>
      </c>
      <c r="AC17" s="435"/>
      <c r="AD17" s="435"/>
      <c r="AE17" s="435"/>
      <c r="AF17" s="435"/>
      <c r="AG17" s="435"/>
      <c r="AH17" s="435"/>
      <c r="AI17" s="441"/>
      <c r="AK17" s="159">
        <v>10</v>
      </c>
      <c r="AL17" s="160"/>
      <c r="AM17" s="190"/>
      <c r="AN17" s="193"/>
      <c r="AO17" s="48"/>
      <c r="AP17" s="197"/>
      <c r="AQ17" s="204"/>
      <c r="AR17" s="207"/>
      <c r="AS17" s="45">
        <f t="shared" si="0"/>
        <v>117</v>
      </c>
      <c r="AT17" s="190"/>
      <c r="AU17" s="130" t="s">
        <v>142</v>
      </c>
      <c r="AV17" s="191"/>
      <c r="AW17" s="190"/>
      <c r="AX17" s="190"/>
      <c r="AY17" s="162"/>
      <c r="AZ17" s="13"/>
      <c r="BA17" s="13"/>
      <c r="BB17" s="13"/>
      <c r="BC17" s="11"/>
      <c r="BD17" s="12"/>
      <c r="BE17" s="12"/>
      <c r="BF17" s="11"/>
      <c r="BG17" s="11"/>
    </row>
    <row r="18" spans="2:59" ht="33" customHeight="1" thickTop="1">
      <c r="B18" s="444" t="s">
        <v>98</v>
      </c>
      <c r="C18" s="445"/>
      <c r="D18" s="445"/>
      <c r="E18" s="445"/>
      <c r="F18" s="446"/>
      <c r="G18" s="570"/>
      <c r="H18" s="571"/>
      <c r="I18" s="571"/>
      <c r="J18" s="571"/>
      <c r="K18" s="571"/>
      <c r="L18" s="571"/>
      <c r="M18" s="571"/>
      <c r="N18" s="572"/>
      <c r="O18" s="570"/>
      <c r="P18" s="573"/>
      <c r="Q18" s="573"/>
      <c r="R18" s="573"/>
      <c r="S18" s="573"/>
      <c r="T18" s="573"/>
      <c r="U18" s="574"/>
      <c r="V18" s="570"/>
      <c r="W18" s="573"/>
      <c r="X18" s="573"/>
      <c r="Y18" s="573"/>
      <c r="Z18" s="573"/>
      <c r="AA18" s="574"/>
      <c r="AB18" s="570"/>
      <c r="AC18" s="571"/>
      <c r="AD18" s="571"/>
      <c r="AE18" s="571"/>
      <c r="AF18" s="571"/>
      <c r="AG18" s="571"/>
      <c r="AH18" s="571"/>
      <c r="AI18" s="575"/>
      <c r="AJ18" s="163"/>
      <c r="AK18" s="159">
        <v>11</v>
      </c>
      <c r="AL18" s="160"/>
      <c r="AM18" s="190"/>
      <c r="AN18" s="193"/>
      <c r="AO18" s="48"/>
      <c r="AP18" s="197"/>
      <c r="AQ18" s="204"/>
      <c r="AR18" s="207"/>
      <c r="AS18" s="45">
        <f t="shared" si="0"/>
        <v>117</v>
      </c>
      <c r="AT18" s="190"/>
      <c r="AU18" s="130" t="s">
        <v>142</v>
      </c>
      <c r="AV18" s="191"/>
      <c r="AW18" s="190"/>
      <c r="AX18" s="190"/>
      <c r="AY18" s="162"/>
      <c r="AZ18" s="13"/>
      <c r="BA18" s="13"/>
      <c r="BB18" s="13"/>
      <c r="BC18" s="11"/>
      <c r="BD18" s="12"/>
      <c r="BE18" s="12"/>
      <c r="BF18" s="11"/>
      <c r="BG18" s="11"/>
    </row>
    <row r="19" spans="2:59" ht="33" customHeight="1">
      <c r="B19" s="576"/>
      <c r="C19" s="577"/>
      <c r="D19" s="577"/>
      <c r="E19" s="577"/>
      <c r="F19" s="578"/>
      <c r="G19" s="579"/>
      <c r="H19" s="580"/>
      <c r="I19" s="580"/>
      <c r="J19" s="580"/>
      <c r="K19" s="580"/>
      <c r="L19" s="580"/>
      <c r="M19" s="580"/>
      <c r="N19" s="581"/>
      <c r="O19" s="579"/>
      <c r="P19" s="582"/>
      <c r="Q19" s="582"/>
      <c r="R19" s="582"/>
      <c r="S19" s="582"/>
      <c r="T19" s="582"/>
      <c r="U19" s="583"/>
      <c r="V19" s="579"/>
      <c r="W19" s="582"/>
      <c r="X19" s="582"/>
      <c r="Y19" s="582"/>
      <c r="Z19" s="582"/>
      <c r="AA19" s="583"/>
      <c r="AB19" s="579"/>
      <c r="AC19" s="580"/>
      <c r="AD19" s="580"/>
      <c r="AE19" s="580"/>
      <c r="AF19" s="580"/>
      <c r="AG19" s="580"/>
      <c r="AH19" s="580"/>
      <c r="AI19" s="584"/>
      <c r="AK19" s="159">
        <v>12</v>
      </c>
      <c r="AL19" s="160"/>
      <c r="AM19" s="190"/>
      <c r="AN19" s="193"/>
      <c r="AO19" s="48"/>
      <c r="AP19" s="197"/>
      <c r="AQ19" s="204"/>
      <c r="AR19" s="207"/>
      <c r="AS19" s="45">
        <f t="shared" si="0"/>
        <v>117</v>
      </c>
      <c r="AT19" s="190"/>
      <c r="AU19" s="130" t="s">
        <v>142</v>
      </c>
      <c r="AV19" s="191"/>
      <c r="AW19" s="190"/>
      <c r="AX19" s="190"/>
      <c r="AY19" s="162"/>
      <c r="AZ19" s="13"/>
      <c r="BA19" s="13"/>
      <c r="BB19" s="13"/>
      <c r="BC19" s="11"/>
      <c r="BD19" s="12"/>
      <c r="BE19" s="12"/>
      <c r="BF19" s="11"/>
      <c r="BG19" s="11"/>
    </row>
    <row r="20" spans="2:59" ht="33" customHeight="1">
      <c r="B20" s="568"/>
      <c r="C20" s="448"/>
      <c r="D20" s="448"/>
      <c r="E20" s="448"/>
      <c r="F20" s="449"/>
      <c r="G20" s="569"/>
      <c r="H20" s="451"/>
      <c r="I20" s="451"/>
      <c r="J20" s="451"/>
      <c r="K20" s="451"/>
      <c r="L20" s="451"/>
      <c r="M20" s="451"/>
      <c r="N20" s="452"/>
      <c r="O20" s="569"/>
      <c r="P20" s="453"/>
      <c r="Q20" s="453"/>
      <c r="R20" s="453"/>
      <c r="S20" s="453"/>
      <c r="T20" s="453"/>
      <c r="U20" s="454"/>
      <c r="V20" s="569"/>
      <c r="W20" s="453"/>
      <c r="X20" s="453"/>
      <c r="Y20" s="453"/>
      <c r="Z20" s="453"/>
      <c r="AA20" s="454"/>
      <c r="AB20" s="569"/>
      <c r="AC20" s="451"/>
      <c r="AD20" s="451"/>
      <c r="AE20" s="451"/>
      <c r="AF20" s="451"/>
      <c r="AG20" s="451"/>
      <c r="AH20" s="451"/>
      <c r="AI20" s="455"/>
      <c r="AK20" s="159">
        <v>13</v>
      </c>
      <c r="AL20" s="160"/>
      <c r="AM20" s="190"/>
      <c r="AN20" s="193"/>
      <c r="AO20" s="48"/>
      <c r="AP20" s="197"/>
      <c r="AQ20" s="204"/>
      <c r="AR20" s="207"/>
      <c r="AS20" s="45">
        <f t="shared" si="0"/>
        <v>117</v>
      </c>
      <c r="AT20" s="190"/>
      <c r="AU20" s="130" t="s">
        <v>142</v>
      </c>
      <c r="AV20" s="191"/>
      <c r="AW20" s="190"/>
      <c r="AX20" s="190"/>
      <c r="AY20" s="162"/>
      <c r="AZ20" s="13"/>
      <c r="BA20" s="13"/>
      <c r="BB20" s="13"/>
      <c r="BC20" s="11"/>
      <c r="BD20" s="12"/>
      <c r="BE20" s="12"/>
      <c r="BF20" s="11"/>
      <c r="BG20" s="11"/>
    </row>
    <row r="21" spans="2:59" ht="33" customHeight="1">
      <c r="B21" s="568"/>
      <c r="C21" s="448"/>
      <c r="D21" s="448"/>
      <c r="E21" s="448"/>
      <c r="F21" s="449"/>
      <c r="G21" s="569"/>
      <c r="H21" s="451"/>
      <c r="I21" s="451"/>
      <c r="J21" s="451"/>
      <c r="K21" s="451"/>
      <c r="L21" s="451"/>
      <c r="M21" s="451"/>
      <c r="N21" s="452"/>
      <c r="O21" s="569"/>
      <c r="P21" s="453"/>
      <c r="Q21" s="453"/>
      <c r="R21" s="453"/>
      <c r="S21" s="453"/>
      <c r="T21" s="453"/>
      <c r="U21" s="454"/>
      <c r="V21" s="569"/>
      <c r="W21" s="453"/>
      <c r="X21" s="453"/>
      <c r="Y21" s="453"/>
      <c r="Z21" s="453"/>
      <c r="AA21" s="454"/>
      <c r="AB21" s="569"/>
      <c r="AC21" s="451"/>
      <c r="AD21" s="451"/>
      <c r="AE21" s="451"/>
      <c r="AF21" s="451"/>
      <c r="AG21" s="451"/>
      <c r="AH21" s="451"/>
      <c r="AI21" s="455"/>
      <c r="AK21" s="159">
        <v>14</v>
      </c>
      <c r="AL21" s="160"/>
      <c r="AM21" s="190"/>
      <c r="AN21" s="193"/>
      <c r="AO21" s="48"/>
      <c r="AP21" s="197"/>
      <c r="AQ21" s="204"/>
      <c r="AR21" s="207"/>
      <c r="AS21" s="45">
        <f t="shared" si="0"/>
        <v>117</v>
      </c>
      <c r="AT21" s="190"/>
      <c r="AU21" s="130" t="s">
        <v>142</v>
      </c>
      <c r="AV21" s="191"/>
      <c r="AW21" s="190"/>
      <c r="AX21" s="190"/>
      <c r="AY21" s="162"/>
      <c r="AZ21" s="13"/>
      <c r="BA21" s="13"/>
      <c r="BB21" s="13"/>
      <c r="BC21" s="11"/>
      <c r="BD21" s="12"/>
      <c r="BE21" s="12"/>
      <c r="BF21" s="11"/>
      <c r="BG21" s="11"/>
    </row>
    <row r="22" spans="2:59" ht="33" customHeight="1">
      <c r="B22" s="456"/>
      <c r="C22" s="457"/>
      <c r="D22" s="457"/>
      <c r="E22" s="457"/>
      <c r="F22" s="458"/>
      <c r="G22" s="459"/>
      <c r="H22" s="460"/>
      <c r="I22" s="460"/>
      <c r="J22" s="460"/>
      <c r="K22" s="460"/>
      <c r="L22" s="460"/>
      <c r="M22" s="460"/>
      <c r="N22" s="461"/>
      <c r="O22" s="459"/>
      <c r="P22" s="462"/>
      <c r="Q22" s="462"/>
      <c r="R22" s="462"/>
      <c r="S22" s="462"/>
      <c r="T22" s="462"/>
      <c r="U22" s="463"/>
      <c r="V22" s="459"/>
      <c r="W22" s="462"/>
      <c r="X22" s="462"/>
      <c r="Y22" s="462"/>
      <c r="Z22" s="462"/>
      <c r="AA22" s="463"/>
      <c r="AB22" s="464"/>
      <c r="AC22" s="460"/>
      <c r="AD22" s="460"/>
      <c r="AE22" s="460"/>
      <c r="AF22" s="460"/>
      <c r="AG22" s="460"/>
      <c r="AH22" s="460"/>
      <c r="AI22" s="465"/>
      <c r="AK22" s="159">
        <v>15</v>
      </c>
      <c r="AL22" s="160"/>
      <c r="AM22" s="190"/>
      <c r="AN22" s="193"/>
      <c r="AO22" s="48"/>
      <c r="AP22" s="197"/>
      <c r="AQ22" s="204"/>
      <c r="AR22" s="207"/>
      <c r="AS22" s="45">
        <f t="shared" si="0"/>
        <v>117</v>
      </c>
      <c r="AT22" s="190"/>
      <c r="AU22" s="130" t="s">
        <v>142</v>
      </c>
      <c r="AV22" s="191"/>
      <c r="AW22" s="190"/>
      <c r="AX22" s="190"/>
      <c r="AY22" s="162"/>
      <c r="AZ22" s="13"/>
      <c r="BA22" s="13"/>
      <c r="BB22" s="13"/>
      <c r="BC22" s="11"/>
      <c r="BD22" s="12"/>
      <c r="BE22" s="12"/>
      <c r="BF22" s="11"/>
      <c r="BG22" s="11"/>
    </row>
    <row r="23" spans="2:59" ht="33" customHeight="1">
      <c r="B23" s="466" t="s">
        <v>37</v>
      </c>
      <c r="C23" s="467"/>
      <c r="D23" s="467"/>
      <c r="E23" s="467"/>
      <c r="F23" s="468"/>
      <c r="G23" s="469" t="s">
        <v>37</v>
      </c>
      <c r="H23" s="467"/>
      <c r="I23" s="467"/>
      <c r="J23" s="467"/>
      <c r="K23" s="467"/>
      <c r="L23" s="467"/>
      <c r="M23" s="467"/>
      <c r="N23" s="468"/>
      <c r="O23" s="469" t="s">
        <v>37</v>
      </c>
      <c r="P23" s="467"/>
      <c r="Q23" s="467"/>
      <c r="R23" s="467"/>
      <c r="S23" s="467"/>
      <c r="T23" s="467"/>
      <c r="U23" s="468"/>
      <c r="V23" s="469" t="s">
        <v>37</v>
      </c>
      <c r="W23" s="467"/>
      <c r="X23" s="467"/>
      <c r="Y23" s="467"/>
      <c r="Z23" s="467"/>
      <c r="AA23" s="467"/>
      <c r="AB23" s="470" t="s">
        <v>37</v>
      </c>
      <c r="AC23" s="467"/>
      <c r="AD23" s="467"/>
      <c r="AE23" s="467"/>
      <c r="AF23" s="467"/>
      <c r="AG23" s="467"/>
      <c r="AH23" s="467"/>
      <c r="AI23" s="471"/>
      <c r="AK23" s="159">
        <v>16</v>
      </c>
      <c r="AL23" s="164"/>
      <c r="AM23" s="190"/>
      <c r="AN23" s="193"/>
      <c r="AO23" s="48"/>
      <c r="AP23" s="197"/>
      <c r="AQ23" s="204"/>
      <c r="AR23" s="207"/>
      <c r="AS23" s="45">
        <f t="shared" si="0"/>
        <v>117</v>
      </c>
      <c r="AT23" s="190"/>
      <c r="AU23" s="130" t="s">
        <v>142</v>
      </c>
      <c r="AV23" s="191"/>
      <c r="AW23" s="190"/>
      <c r="AX23" s="190"/>
      <c r="AY23" s="162"/>
      <c r="AZ23" s="13"/>
      <c r="BA23" s="13"/>
      <c r="BB23" s="13"/>
      <c r="BC23" s="11"/>
      <c r="BD23" s="12"/>
      <c r="BE23" s="12"/>
      <c r="BF23" s="11"/>
      <c r="BG23" s="11"/>
    </row>
    <row r="24" spans="2:59" ht="33" customHeight="1">
      <c r="B24" s="472"/>
      <c r="C24" s="473"/>
      <c r="D24" s="473"/>
      <c r="E24" s="473"/>
      <c r="F24" s="474"/>
      <c r="G24" s="475"/>
      <c r="H24" s="476"/>
      <c r="I24" s="476"/>
      <c r="J24" s="476"/>
      <c r="K24" s="476"/>
      <c r="L24" s="476"/>
      <c r="M24" s="476"/>
      <c r="N24" s="477"/>
      <c r="O24" s="475"/>
      <c r="P24" s="478"/>
      <c r="Q24" s="478"/>
      <c r="R24" s="478"/>
      <c r="S24" s="478"/>
      <c r="T24" s="478"/>
      <c r="U24" s="479"/>
      <c r="V24" s="475"/>
      <c r="W24" s="478"/>
      <c r="X24" s="478"/>
      <c r="Y24" s="478"/>
      <c r="Z24" s="478"/>
      <c r="AA24" s="479"/>
      <c r="AB24" s="475"/>
      <c r="AC24" s="476"/>
      <c r="AD24" s="476"/>
      <c r="AE24" s="476"/>
      <c r="AF24" s="476"/>
      <c r="AG24" s="476"/>
      <c r="AH24" s="476"/>
      <c r="AI24" s="480"/>
      <c r="AK24" s="159">
        <v>17</v>
      </c>
      <c r="AL24" s="160"/>
      <c r="AM24" s="190"/>
      <c r="AN24" s="193"/>
      <c r="AO24" s="48"/>
      <c r="AP24" s="197"/>
      <c r="AQ24" s="204"/>
      <c r="AR24" s="207"/>
      <c r="AS24" s="45">
        <f t="shared" si="0"/>
        <v>117</v>
      </c>
      <c r="AT24" s="190"/>
      <c r="AU24" s="130" t="s">
        <v>142</v>
      </c>
      <c r="AV24" s="191"/>
      <c r="AW24" s="190"/>
      <c r="AX24" s="190"/>
      <c r="AY24" s="162"/>
      <c r="AZ24" s="13"/>
      <c r="BA24" s="13"/>
      <c r="BB24" s="13"/>
      <c r="BC24" s="11"/>
      <c r="BD24" s="12"/>
      <c r="BE24" s="12"/>
      <c r="BF24" s="11"/>
      <c r="BG24" s="11"/>
    </row>
    <row r="25" spans="2:59" ht="33" customHeight="1">
      <c r="B25" s="472"/>
      <c r="C25" s="473"/>
      <c r="D25" s="473"/>
      <c r="E25" s="473"/>
      <c r="F25" s="474"/>
      <c r="G25" s="475"/>
      <c r="H25" s="476"/>
      <c r="I25" s="476"/>
      <c r="J25" s="476"/>
      <c r="K25" s="476"/>
      <c r="L25" s="476"/>
      <c r="M25" s="476"/>
      <c r="N25" s="477"/>
      <c r="O25" s="475"/>
      <c r="P25" s="478"/>
      <c r="Q25" s="478"/>
      <c r="R25" s="478"/>
      <c r="S25" s="478"/>
      <c r="T25" s="478"/>
      <c r="U25" s="479"/>
      <c r="V25" s="475"/>
      <c r="W25" s="478"/>
      <c r="X25" s="478"/>
      <c r="Y25" s="478"/>
      <c r="Z25" s="478"/>
      <c r="AA25" s="479"/>
      <c r="AB25" s="475"/>
      <c r="AC25" s="476"/>
      <c r="AD25" s="476"/>
      <c r="AE25" s="476"/>
      <c r="AF25" s="476"/>
      <c r="AG25" s="476"/>
      <c r="AH25" s="476"/>
      <c r="AI25" s="480"/>
      <c r="AK25" s="159">
        <v>18</v>
      </c>
      <c r="AL25" s="160"/>
      <c r="AM25" s="190"/>
      <c r="AN25" s="193"/>
      <c r="AO25" s="48"/>
      <c r="AP25" s="197"/>
      <c r="AQ25" s="204"/>
      <c r="AR25" s="207"/>
      <c r="AS25" s="45">
        <f t="shared" si="0"/>
        <v>117</v>
      </c>
      <c r="AT25" s="190"/>
      <c r="AU25" s="130" t="s">
        <v>142</v>
      </c>
      <c r="AV25" s="191"/>
      <c r="AW25" s="190"/>
      <c r="AX25" s="190"/>
      <c r="AY25" s="162"/>
    </row>
    <row r="26" spans="2:59" ht="33" customHeight="1">
      <c r="B26" s="472"/>
      <c r="C26" s="473"/>
      <c r="D26" s="473"/>
      <c r="E26" s="473"/>
      <c r="F26" s="474"/>
      <c r="G26" s="475"/>
      <c r="H26" s="476"/>
      <c r="I26" s="476"/>
      <c r="J26" s="476"/>
      <c r="K26" s="476"/>
      <c r="L26" s="476"/>
      <c r="M26" s="476"/>
      <c r="N26" s="477"/>
      <c r="O26" s="475"/>
      <c r="P26" s="478"/>
      <c r="Q26" s="478"/>
      <c r="R26" s="478"/>
      <c r="S26" s="478"/>
      <c r="T26" s="478"/>
      <c r="U26" s="479"/>
      <c r="V26" s="475"/>
      <c r="W26" s="478"/>
      <c r="X26" s="478"/>
      <c r="Y26" s="478"/>
      <c r="Z26" s="478"/>
      <c r="AA26" s="479"/>
      <c r="AB26" s="475"/>
      <c r="AC26" s="476"/>
      <c r="AD26" s="476"/>
      <c r="AE26" s="476"/>
      <c r="AF26" s="476"/>
      <c r="AG26" s="476"/>
      <c r="AH26" s="476"/>
      <c r="AI26" s="480"/>
      <c r="AK26" s="159">
        <v>19</v>
      </c>
      <c r="AL26" s="160"/>
      <c r="AM26" s="190"/>
      <c r="AN26" s="193"/>
      <c r="AO26" s="48"/>
      <c r="AP26" s="197"/>
      <c r="AQ26" s="204"/>
      <c r="AR26" s="207"/>
      <c r="AS26" s="45">
        <f t="shared" si="0"/>
        <v>117</v>
      </c>
      <c r="AT26" s="190"/>
      <c r="AU26" s="130" t="s">
        <v>142</v>
      </c>
      <c r="AV26" s="191"/>
      <c r="AW26" s="190"/>
      <c r="AX26" s="190"/>
      <c r="AY26" s="162"/>
    </row>
    <row r="27" spans="2:59" ht="33" customHeight="1" thickBot="1">
      <c r="B27" s="481"/>
      <c r="C27" s="482"/>
      <c r="D27" s="482"/>
      <c r="E27" s="482"/>
      <c r="F27" s="483"/>
      <c r="G27" s="484"/>
      <c r="H27" s="485"/>
      <c r="I27" s="485"/>
      <c r="J27" s="485"/>
      <c r="K27" s="485"/>
      <c r="L27" s="485"/>
      <c r="M27" s="485"/>
      <c r="N27" s="486"/>
      <c r="O27" s="484"/>
      <c r="P27" s="487"/>
      <c r="Q27" s="487"/>
      <c r="R27" s="487"/>
      <c r="S27" s="487"/>
      <c r="T27" s="487"/>
      <c r="U27" s="488"/>
      <c r="V27" s="484"/>
      <c r="W27" s="487"/>
      <c r="X27" s="487"/>
      <c r="Y27" s="487"/>
      <c r="Z27" s="487"/>
      <c r="AA27" s="488"/>
      <c r="AB27" s="489"/>
      <c r="AC27" s="485"/>
      <c r="AD27" s="485"/>
      <c r="AE27" s="485"/>
      <c r="AF27" s="485"/>
      <c r="AG27" s="485"/>
      <c r="AH27" s="485"/>
      <c r="AI27" s="490"/>
      <c r="AK27" s="165">
        <v>20</v>
      </c>
      <c r="AL27" s="166"/>
      <c r="AM27" s="195"/>
      <c r="AN27" s="195"/>
      <c r="AO27" s="51"/>
      <c r="AP27" s="198"/>
      <c r="AQ27" s="205"/>
      <c r="AR27" s="209"/>
      <c r="AS27" s="167">
        <f t="shared" si="0"/>
        <v>117</v>
      </c>
      <c r="AT27" s="195"/>
      <c r="AU27" s="52" t="s">
        <v>142</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230"/>
    </row>
    <row r="29" spans="2:59" ht="26.25" customHeight="1" thickBot="1">
      <c r="B29" s="507" t="s">
        <v>100</v>
      </c>
      <c r="C29" s="508"/>
      <c r="D29" s="513" t="s">
        <v>161</v>
      </c>
      <c r="E29" s="514"/>
      <c r="F29" s="514"/>
      <c r="G29" s="515"/>
      <c r="H29" s="492" t="s">
        <v>162</v>
      </c>
      <c r="I29" s="492"/>
      <c r="J29" s="492"/>
      <c r="K29" s="492"/>
      <c r="L29" s="492"/>
      <c r="M29" s="492"/>
      <c r="N29" s="516"/>
      <c r="O29" s="492" t="s">
        <v>84</v>
      </c>
      <c r="P29" s="492"/>
      <c r="Q29" s="492"/>
      <c r="R29" s="492"/>
      <c r="S29" s="492"/>
      <c r="T29" s="492"/>
      <c r="U29" s="517"/>
      <c r="V29" s="518" t="s">
        <v>40</v>
      </c>
      <c r="W29" s="492"/>
      <c r="X29" s="492"/>
      <c r="Y29" s="517"/>
      <c r="Z29" s="518" t="s">
        <v>41</v>
      </c>
      <c r="AA29" s="492"/>
      <c r="AB29" s="492"/>
      <c r="AC29" s="492"/>
      <c r="AD29" s="492"/>
      <c r="AE29" s="492"/>
      <c r="AF29" s="516"/>
      <c r="AG29" s="491" t="s">
        <v>42</v>
      </c>
      <c r="AH29" s="492"/>
      <c r="AI29" s="492"/>
      <c r="AJ29" s="492"/>
      <c r="AK29" s="492"/>
      <c r="AL29" s="493"/>
      <c r="AM29" s="55"/>
      <c r="AN29" s="55"/>
      <c r="AZ29" s="7"/>
      <c r="BA29" s="7"/>
      <c r="BB29" s="7"/>
      <c r="BC29" s="7"/>
      <c r="BD29" s="6"/>
    </row>
    <row r="30" spans="2:59" ht="25.5" customHeight="1" thickTop="1">
      <c r="B30" s="509"/>
      <c r="C30" s="510"/>
      <c r="D30" s="555"/>
      <c r="E30" s="556"/>
      <c r="F30" s="556"/>
      <c r="G30" s="557"/>
      <c r="H30" s="558"/>
      <c r="I30" s="559"/>
      <c r="J30" s="559"/>
      <c r="K30" s="559"/>
      <c r="L30" s="559"/>
      <c r="M30" s="559"/>
      <c r="N30" s="560"/>
      <c r="O30" s="561"/>
      <c r="P30" s="561"/>
      <c r="Q30" s="561"/>
      <c r="R30" s="561"/>
      <c r="S30" s="561"/>
      <c r="T30" s="561"/>
      <c r="U30" s="562"/>
      <c r="V30" s="563"/>
      <c r="W30" s="564"/>
      <c r="X30" s="564"/>
      <c r="Y30" s="56" t="s">
        <v>43</v>
      </c>
      <c r="Z30" s="563"/>
      <c r="AA30" s="564"/>
      <c r="AB30" s="564"/>
      <c r="AC30" s="564"/>
      <c r="AD30" s="564"/>
      <c r="AE30" s="564"/>
      <c r="AF30" s="565"/>
      <c r="AG30" s="566"/>
      <c r="AH30" s="561"/>
      <c r="AI30" s="561"/>
      <c r="AJ30" s="561"/>
      <c r="AK30" s="561"/>
      <c r="AL30" s="567"/>
      <c r="AM30" s="8"/>
      <c r="AN30" s="8"/>
      <c r="AP30" s="538" t="s">
        <v>164</v>
      </c>
      <c r="AQ30" s="538"/>
      <c r="AR30" s="538"/>
      <c r="AS30" s="538"/>
      <c r="AT30" s="538"/>
      <c r="AU30" s="170"/>
      <c r="AV30" s="232"/>
      <c r="AW30" s="172"/>
      <c r="AX30" s="172"/>
      <c r="AY30" s="172"/>
      <c r="AZ30" s="5"/>
      <c r="BA30" s="539"/>
      <c r="BB30" s="539"/>
      <c r="BC30" s="539"/>
    </row>
    <row r="31" spans="2:59" ht="25.5" customHeight="1">
      <c r="B31" s="509"/>
      <c r="C31" s="510"/>
      <c r="D31" s="540"/>
      <c r="E31" s="541"/>
      <c r="F31" s="541"/>
      <c r="G31" s="542"/>
      <c r="H31" s="543"/>
      <c r="I31" s="544"/>
      <c r="J31" s="544"/>
      <c r="K31" s="544"/>
      <c r="L31" s="544"/>
      <c r="M31" s="544"/>
      <c r="N31" s="545"/>
      <c r="O31" s="546"/>
      <c r="P31" s="547"/>
      <c r="Q31" s="547"/>
      <c r="R31" s="547"/>
      <c r="S31" s="547"/>
      <c r="T31" s="547"/>
      <c r="U31" s="548"/>
      <c r="V31" s="549"/>
      <c r="W31" s="547"/>
      <c r="X31" s="547"/>
      <c r="Y31" s="57" t="s">
        <v>43</v>
      </c>
      <c r="Z31" s="549"/>
      <c r="AA31" s="547"/>
      <c r="AB31" s="547"/>
      <c r="AC31" s="547"/>
      <c r="AD31" s="547"/>
      <c r="AE31" s="547"/>
      <c r="AF31" s="550"/>
      <c r="AG31" s="551"/>
      <c r="AH31" s="552"/>
      <c r="AI31" s="552"/>
      <c r="AJ31" s="552"/>
      <c r="AK31" s="552"/>
      <c r="AL31" s="553"/>
      <c r="AP31" s="554" t="s">
        <v>242</v>
      </c>
      <c r="AQ31" s="554"/>
      <c r="AR31" s="58"/>
      <c r="AS31" s="59"/>
      <c r="AW31" s="173"/>
      <c r="AX31" s="173"/>
      <c r="AY31" s="173"/>
    </row>
    <row r="32" spans="2:59" ht="25.5" customHeight="1" thickBot="1">
      <c r="B32" s="511"/>
      <c r="C32" s="512"/>
      <c r="D32" s="519"/>
      <c r="E32" s="520"/>
      <c r="F32" s="520"/>
      <c r="G32" s="521"/>
      <c r="H32" s="522"/>
      <c r="I32" s="523"/>
      <c r="J32" s="523"/>
      <c r="K32" s="523"/>
      <c r="L32" s="523"/>
      <c r="M32" s="523"/>
      <c r="N32" s="524"/>
      <c r="O32" s="525"/>
      <c r="P32" s="526"/>
      <c r="Q32" s="526"/>
      <c r="R32" s="526"/>
      <c r="S32" s="526"/>
      <c r="T32" s="526"/>
      <c r="U32" s="527"/>
      <c r="V32" s="528"/>
      <c r="W32" s="529"/>
      <c r="X32" s="529"/>
      <c r="Y32" s="60" t="s">
        <v>43</v>
      </c>
      <c r="Z32" s="530"/>
      <c r="AA32" s="531"/>
      <c r="AB32" s="531"/>
      <c r="AC32" s="531"/>
      <c r="AD32" s="531"/>
      <c r="AE32" s="531"/>
      <c r="AF32" s="532"/>
      <c r="AG32" s="533"/>
      <c r="AH32" s="531"/>
      <c r="AI32" s="531"/>
      <c r="AJ32" s="531"/>
      <c r="AK32" s="531"/>
      <c r="AL32" s="534"/>
      <c r="AM32" s="10"/>
      <c r="AN32" s="10"/>
      <c r="AP32" s="61" t="s">
        <v>46</v>
      </c>
      <c r="AQ32" s="535" t="s">
        <v>165</v>
      </c>
      <c r="AR32" s="535"/>
      <c r="AS32" s="174" t="s">
        <v>166</v>
      </c>
      <c r="AT32" s="536" t="s">
        <v>170</v>
      </c>
      <c r="AU32" s="536"/>
      <c r="AV32" s="536"/>
      <c r="AW32" s="175"/>
      <c r="AX32" s="175"/>
      <c r="AY32" s="176"/>
    </row>
    <row r="33" spans="2:68" ht="21" customHeight="1">
      <c r="B33" s="30" t="s">
        <v>167</v>
      </c>
    </row>
    <row r="34" spans="2:68" ht="21" customHeight="1">
      <c r="B34" s="62" t="s">
        <v>146</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146</v>
      </c>
      <c r="C35" s="63" t="s">
        <v>103</v>
      </c>
      <c r="D35" s="64"/>
      <c r="E35" s="64"/>
      <c r="F35" s="64"/>
      <c r="G35" s="64"/>
      <c r="H35" s="64"/>
      <c r="I35" s="64"/>
      <c r="J35" s="64"/>
      <c r="K35" s="64"/>
      <c r="AP35" s="177" t="s">
        <v>169</v>
      </c>
      <c r="AQ35" s="537" t="s">
        <v>243</v>
      </c>
      <c r="AR35" s="537"/>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146</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O46" sqref="AO46"/>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613" t="s">
        <v>110</v>
      </c>
      <c r="C2" s="614"/>
      <c r="D2" s="614"/>
      <c r="E2" s="614"/>
      <c r="F2" s="614"/>
      <c r="G2" s="615" t="s">
        <v>31</v>
      </c>
      <c r="H2" s="616"/>
      <c r="I2" s="617" t="s">
        <v>175</v>
      </c>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9"/>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360" t="s">
        <v>32</v>
      </c>
      <c r="C4" s="361"/>
      <c r="D4" s="361"/>
      <c r="E4" s="361"/>
      <c r="F4" s="362"/>
      <c r="G4" s="363" t="str">
        <f>参加申込書記入例!$G$4</f>
        <v>第29回U-15旭川地区ジュニアユースフットサル大会兼　
第29回U-15全道ジュニアユースフットサル大会旭川地区予選　</v>
      </c>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5"/>
      <c r="AJ4" s="39"/>
      <c r="AK4" s="140"/>
      <c r="AL4" s="141" t="s">
        <v>132</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366" t="str">
        <f>参加申込書記入例!B6</f>
        <v>フリガナ</v>
      </c>
      <c r="C6" s="367"/>
      <c r="D6" s="367"/>
      <c r="E6" s="367"/>
      <c r="F6" s="368"/>
      <c r="G6" s="624" t="str">
        <f>参加申込書記入例!G6</f>
        <v>アサヒカワシリツ○○チュウガッコウ</v>
      </c>
      <c r="H6" s="625"/>
      <c r="I6" s="625"/>
      <c r="J6" s="625"/>
      <c r="K6" s="625"/>
      <c r="L6" s="625"/>
      <c r="M6" s="625"/>
      <c r="N6" s="625"/>
      <c r="O6" s="625"/>
      <c r="P6" s="625"/>
      <c r="Q6" s="625"/>
      <c r="R6" s="625"/>
      <c r="S6" s="625"/>
      <c r="T6" s="625"/>
      <c r="U6" s="625"/>
      <c r="V6" s="626"/>
      <c r="W6" s="369" t="s">
        <v>84</v>
      </c>
      <c r="X6" s="370"/>
      <c r="Y6" s="370"/>
      <c r="Z6" s="371"/>
      <c r="AA6" s="624" t="str">
        <f>参加申込書記入例!$AA$6</f>
        <v>○○○○</v>
      </c>
      <c r="AB6" s="625"/>
      <c r="AC6" s="625"/>
      <c r="AD6" s="625"/>
      <c r="AE6" s="625"/>
      <c r="AF6" s="625"/>
      <c r="AG6" s="625"/>
      <c r="AH6" s="625"/>
      <c r="AI6" s="627"/>
      <c r="AN6" s="144" t="s">
        <v>85</v>
      </c>
      <c r="AV6" s="145" t="s">
        <v>133</v>
      </c>
      <c r="AW6" s="146" t="s">
        <v>134</v>
      </c>
      <c r="AX6" s="147" t="s">
        <v>135</v>
      </c>
      <c r="AY6" s="147" t="s">
        <v>135</v>
      </c>
      <c r="BC6" s="12"/>
      <c r="BD6" s="12"/>
      <c r="BE6" s="12"/>
      <c r="BF6" s="12"/>
      <c r="BG6" s="12"/>
    </row>
    <row r="7" spans="2:59" ht="33" customHeight="1">
      <c r="B7" s="382" t="s">
        <v>23</v>
      </c>
      <c r="C7" s="383"/>
      <c r="D7" s="383"/>
      <c r="E7" s="383"/>
      <c r="F7" s="383"/>
      <c r="G7" s="637" t="str">
        <f>参加申込書記入例!$G$7</f>
        <v>旭川市立○○中学校</v>
      </c>
      <c r="H7" s="638"/>
      <c r="I7" s="638"/>
      <c r="J7" s="638"/>
      <c r="K7" s="638"/>
      <c r="L7" s="638"/>
      <c r="M7" s="638"/>
      <c r="N7" s="638"/>
      <c r="O7" s="638"/>
      <c r="P7" s="638"/>
      <c r="Q7" s="638"/>
      <c r="R7" s="638"/>
      <c r="S7" s="638"/>
      <c r="T7" s="638"/>
      <c r="U7" s="638"/>
      <c r="V7" s="639"/>
      <c r="W7" s="384" t="s">
        <v>86</v>
      </c>
      <c r="X7" s="385"/>
      <c r="Y7" s="385"/>
      <c r="Z7" s="386"/>
      <c r="AA7" s="640" t="str">
        <f>参加申込書記入例!$AA$7</f>
        <v>Ｕ１５旭川フットサル委員会</v>
      </c>
      <c r="AB7" s="641"/>
      <c r="AC7" s="641"/>
      <c r="AD7" s="641"/>
      <c r="AE7" s="641"/>
      <c r="AF7" s="641"/>
      <c r="AG7" s="641"/>
      <c r="AH7" s="641"/>
      <c r="AI7" s="642"/>
      <c r="AK7" s="148" t="s">
        <v>33</v>
      </c>
      <c r="AL7" s="149" t="s">
        <v>48</v>
      </c>
      <c r="AM7" s="150" t="s">
        <v>24</v>
      </c>
      <c r="AN7" s="151" t="s">
        <v>136</v>
      </c>
      <c r="AO7" s="152" t="s">
        <v>137</v>
      </c>
      <c r="AP7" s="153" t="s">
        <v>87</v>
      </c>
      <c r="AQ7" s="151" t="s">
        <v>138</v>
      </c>
      <c r="AR7" s="152" t="s">
        <v>139</v>
      </c>
      <c r="AS7" s="154" t="s">
        <v>88</v>
      </c>
      <c r="AT7" s="151" t="s">
        <v>89</v>
      </c>
      <c r="AU7" s="155"/>
      <c r="AV7" s="156" t="s">
        <v>140</v>
      </c>
      <c r="AW7" s="157" t="s">
        <v>140</v>
      </c>
      <c r="AX7" s="156" t="s">
        <v>141</v>
      </c>
      <c r="AY7" s="158" t="s">
        <v>90</v>
      </c>
      <c r="AZ7" s="13"/>
      <c r="BA7" s="13"/>
      <c r="BB7" s="13"/>
      <c r="BC7" s="11"/>
      <c r="BD7" s="12"/>
      <c r="BE7" s="12"/>
      <c r="BF7" s="11"/>
      <c r="BG7" s="11"/>
    </row>
    <row r="8" spans="2:59" ht="33" customHeight="1" thickBot="1">
      <c r="B8" s="387" t="s">
        <v>91</v>
      </c>
      <c r="C8" s="388"/>
      <c r="D8" s="388"/>
      <c r="E8" s="388"/>
      <c r="F8" s="388"/>
      <c r="G8" s="643"/>
      <c r="H8" s="644"/>
      <c r="I8" s="644"/>
      <c r="J8" s="644"/>
      <c r="K8" s="644"/>
      <c r="L8" s="644"/>
      <c r="M8" s="644"/>
      <c r="N8" s="644"/>
      <c r="O8" s="644"/>
      <c r="P8" s="644"/>
      <c r="Q8" s="644"/>
      <c r="R8" s="644"/>
      <c r="S8" s="644"/>
      <c r="T8" s="644"/>
      <c r="U8" s="644"/>
      <c r="V8" s="644"/>
      <c r="W8" s="392"/>
      <c r="X8" s="393"/>
      <c r="Y8" s="393"/>
      <c r="Z8" s="394"/>
      <c r="AA8" s="395"/>
      <c r="AB8" s="396"/>
      <c r="AC8" s="396"/>
      <c r="AD8" s="396"/>
      <c r="AE8" s="396"/>
      <c r="AF8" s="396"/>
      <c r="AG8" s="396"/>
      <c r="AH8" s="396"/>
      <c r="AI8" s="397"/>
      <c r="AK8" s="159">
        <v>1</v>
      </c>
      <c r="AL8" s="160"/>
      <c r="AM8" s="193" t="str">
        <f>参加申込書記入例!$AM$8</f>
        <v>1</v>
      </c>
      <c r="AN8" s="193" t="str">
        <f>参加申込書記入例!$AN$8</f>
        <v>○</v>
      </c>
      <c r="AO8" s="48" t="str">
        <f>参加申込書記入例!$AO$8</f>
        <v>ＧＫ</v>
      </c>
      <c r="AP8" s="212" t="str">
        <f>参加申込書記入例!$AP$8</f>
        <v>フットサル　太郎</v>
      </c>
      <c r="AQ8" s="213" t="str">
        <f>参加申込書記入例!$AQ$8</f>
        <v>フットサル　タロウ</v>
      </c>
      <c r="AR8" s="206" t="str">
        <f>参加申込書記入例!$AR$8</f>
        <v>YYYY/MM/DD</v>
      </c>
      <c r="AS8" s="45" t="e">
        <f t="shared" ref="AS8:AS26" si="0">DATEDIF(AR8,$AQ$35,"Y")</f>
        <v>#VALUE!</v>
      </c>
      <c r="AT8" s="47" t="str">
        <f>参加申込書記入例!$AT$8</f>
        <v>○○市町立○○中学校 ３年</v>
      </c>
      <c r="AU8" s="130" t="s">
        <v>142</v>
      </c>
      <c r="AV8" s="199"/>
      <c r="AW8" s="190" t="str">
        <f>参加申込書記入例!$AW$8</f>
        <v>0000000000</v>
      </c>
      <c r="AX8" s="208">
        <f>参加申込書記入例!$AX$8</f>
        <v>0</v>
      </c>
      <c r="AY8" s="161"/>
      <c r="AZ8" s="13"/>
      <c r="BA8" s="13"/>
      <c r="BB8" s="13"/>
      <c r="BC8" s="11"/>
      <c r="BD8" s="12"/>
      <c r="BE8" s="12"/>
      <c r="BF8" s="11"/>
      <c r="BG8" s="11"/>
    </row>
    <row r="9" spans="2:59" ht="33" customHeight="1">
      <c r="B9" s="372" t="s">
        <v>138</v>
      </c>
      <c r="C9" s="373"/>
      <c r="D9" s="373"/>
      <c r="E9" s="373"/>
      <c r="F9" s="374"/>
      <c r="G9" s="628" t="str">
        <f>参加申込書記入例!$G$9</f>
        <v>○○○○</v>
      </c>
      <c r="H9" s="629"/>
      <c r="I9" s="629"/>
      <c r="J9" s="629"/>
      <c r="K9" s="629"/>
      <c r="L9" s="629"/>
      <c r="M9" s="629"/>
      <c r="N9" s="629"/>
      <c r="O9" s="629"/>
      <c r="P9" s="629"/>
      <c r="Q9" s="629"/>
      <c r="R9" s="630"/>
      <c r="S9" s="375" t="s">
        <v>34</v>
      </c>
      <c r="T9" s="376"/>
      <c r="U9" s="376"/>
      <c r="V9" s="377"/>
      <c r="W9" s="628" t="str">
        <f>参加申込書記入例!$W$9</f>
        <v>000-0000-0000</v>
      </c>
      <c r="X9" s="629"/>
      <c r="Y9" s="629"/>
      <c r="Z9" s="629"/>
      <c r="AA9" s="629"/>
      <c r="AB9" s="629"/>
      <c r="AC9" s="629"/>
      <c r="AD9" s="629"/>
      <c r="AE9" s="629"/>
      <c r="AF9" s="629"/>
      <c r="AG9" s="629"/>
      <c r="AH9" s="629"/>
      <c r="AI9" s="631"/>
      <c r="AK9" s="159">
        <v>2</v>
      </c>
      <c r="AL9" s="160"/>
      <c r="AM9" s="193">
        <f>参加申込書記入例!$AM$9</f>
        <v>0</v>
      </c>
      <c r="AN9" s="193">
        <f>参加申込書記入例!$AN$9</f>
        <v>0</v>
      </c>
      <c r="AO9" s="48" t="str">
        <f>参加申込書記入例!$AO$9</f>
        <v>FP</v>
      </c>
      <c r="AP9" s="212">
        <f>参加申込書記入例!$AP$9</f>
        <v>0</v>
      </c>
      <c r="AQ9" s="213">
        <f>参加申込書記入例!$AQ$9</f>
        <v>0</v>
      </c>
      <c r="AR9" s="206">
        <f>参加申込書記入例!$AR$9</f>
        <v>0</v>
      </c>
      <c r="AS9" s="45">
        <f t="shared" si="0"/>
        <v>117</v>
      </c>
      <c r="AT9" s="47">
        <f>参加申込書記入例!$AT$9</f>
        <v>0</v>
      </c>
      <c r="AU9" s="130" t="s">
        <v>142</v>
      </c>
      <c r="AV9" s="199"/>
      <c r="AW9" s="190">
        <f>参加申込書記入例!$AW$9</f>
        <v>0</v>
      </c>
      <c r="AX9" s="208">
        <f>参加申込書記入例!$AX$9</f>
        <v>0</v>
      </c>
      <c r="AY9" s="161"/>
      <c r="AZ9" s="13"/>
      <c r="BA9" s="13"/>
      <c r="BB9" s="13"/>
      <c r="BC9" s="11"/>
      <c r="BD9" s="12"/>
      <c r="BE9" s="12"/>
      <c r="BF9" s="11"/>
      <c r="BG9" s="11"/>
    </row>
    <row r="10" spans="2:59" ht="33" customHeight="1">
      <c r="B10" s="378" t="s">
        <v>35</v>
      </c>
      <c r="C10" s="379"/>
      <c r="D10" s="379"/>
      <c r="E10" s="379"/>
      <c r="F10" s="380"/>
      <c r="G10" s="632" t="str">
        <f>参加申込書記入例!$G$10</f>
        <v>Ｕ１５旭川フットサル委員会</v>
      </c>
      <c r="H10" s="633"/>
      <c r="I10" s="633"/>
      <c r="J10" s="633"/>
      <c r="K10" s="633"/>
      <c r="L10" s="633"/>
      <c r="M10" s="633"/>
      <c r="N10" s="633"/>
      <c r="O10" s="633"/>
      <c r="P10" s="633"/>
      <c r="Q10" s="633"/>
      <c r="R10" s="634"/>
      <c r="S10" s="381" t="s">
        <v>143</v>
      </c>
      <c r="T10" s="379"/>
      <c r="U10" s="379"/>
      <c r="V10" s="380"/>
      <c r="W10" s="635" t="str">
        <f>参加申込書記入例!$W$10</f>
        <v>xxxx＠yyyy</v>
      </c>
      <c r="X10" s="632"/>
      <c r="Y10" s="632"/>
      <c r="Z10" s="632"/>
      <c r="AA10" s="632"/>
      <c r="AB10" s="632"/>
      <c r="AC10" s="632"/>
      <c r="AD10" s="632"/>
      <c r="AE10" s="632"/>
      <c r="AF10" s="632"/>
      <c r="AG10" s="632"/>
      <c r="AH10" s="632"/>
      <c r="AI10" s="636"/>
      <c r="AK10" s="159">
        <v>3</v>
      </c>
      <c r="AL10" s="160"/>
      <c r="AM10" s="190">
        <f>参加申込書記入例!$AM$10</f>
        <v>0</v>
      </c>
      <c r="AN10" s="193">
        <f>参加申込書記入例!$AN$10</f>
        <v>0</v>
      </c>
      <c r="AO10" s="48">
        <f>参加申込書記入例!$AO$10</f>
        <v>0</v>
      </c>
      <c r="AP10" s="212">
        <f>参加申込書記入例!$AP$10</f>
        <v>0</v>
      </c>
      <c r="AQ10" s="214">
        <f>参加申込書記入例!$AQ$10</f>
        <v>0</v>
      </c>
      <c r="AR10" s="207">
        <f>参加申込書記入例!$AR$10</f>
        <v>0</v>
      </c>
      <c r="AS10" s="45">
        <f t="shared" si="0"/>
        <v>117</v>
      </c>
      <c r="AT10" s="47">
        <f>参加申込書記入例!$AT$10</f>
        <v>0</v>
      </c>
      <c r="AU10" s="130" t="s">
        <v>142</v>
      </c>
      <c r="AV10" s="199"/>
      <c r="AW10" s="190">
        <f>参加申込書記入例!$AW$10</f>
        <v>0</v>
      </c>
      <c r="AX10" s="208">
        <f>参加申込書記入例!$AX$10</f>
        <v>0</v>
      </c>
      <c r="AY10" s="162"/>
      <c r="AZ10" s="13"/>
      <c r="BA10" s="13"/>
      <c r="BB10" s="13"/>
      <c r="BC10" s="11"/>
      <c r="BD10" s="12"/>
      <c r="BE10" s="12"/>
      <c r="BF10" s="11"/>
      <c r="BG10" s="11"/>
    </row>
    <row r="11" spans="2:59" ht="33" customHeight="1">
      <c r="B11" s="415" t="s">
        <v>144</v>
      </c>
      <c r="C11" s="416"/>
      <c r="D11" s="416"/>
      <c r="E11" s="416"/>
      <c r="F11" s="417"/>
      <c r="G11" s="418" t="s">
        <v>145</v>
      </c>
      <c r="H11" s="418"/>
      <c r="I11" s="49" t="s">
        <v>146</v>
      </c>
      <c r="J11" s="418" t="s">
        <v>36</v>
      </c>
      <c r="K11" s="418"/>
      <c r="L11" s="49" t="s">
        <v>147</v>
      </c>
      <c r="M11" s="654" t="str">
        <f>参加申込書記入例!$M$11</f>
        <v>○○市町立○○中学校</v>
      </c>
      <c r="N11" s="654"/>
      <c r="O11" s="654"/>
      <c r="P11" s="654"/>
      <c r="Q11" s="654"/>
      <c r="R11" s="654"/>
      <c r="S11" s="654"/>
      <c r="T11" s="654"/>
      <c r="U11" s="419" t="s">
        <v>148</v>
      </c>
      <c r="V11" s="420"/>
      <c r="W11" s="421" t="s">
        <v>149</v>
      </c>
      <c r="X11" s="419"/>
      <c r="Y11" s="419"/>
      <c r="Z11" s="422"/>
      <c r="AA11" s="645" t="str">
        <f>参加申込書記入例!AA11</f>
        <v>0166-00-0000</v>
      </c>
      <c r="AB11" s="646"/>
      <c r="AC11" s="646"/>
      <c r="AD11" s="646"/>
      <c r="AE11" s="646"/>
      <c r="AF11" s="646"/>
      <c r="AG11" s="646"/>
      <c r="AH11" s="646"/>
      <c r="AI11" s="647"/>
      <c r="AK11" s="159">
        <v>4</v>
      </c>
      <c r="AL11" s="160"/>
      <c r="AM11" s="190">
        <f>参加申込書記入例!$AM$11</f>
        <v>0</v>
      </c>
      <c r="AN11" s="193">
        <f>参加申込書記入例!$AN$11</f>
        <v>0</v>
      </c>
      <c r="AO11" s="48">
        <f>参加申込書記入例!$AO$11</f>
        <v>0</v>
      </c>
      <c r="AP11" s="212">
        <f>参加申込書記入例!$AP$11</f>
        <v>0</v>
      </c>
      <c r="AQ11" s="214">
        <f>参加申込書記入例!$AQ$11</f>
        <v>0</v>
      </c>
      <c r="AR11" s="207">
        <f>参加申込書記入例!$AR$11</f>
        <v>0</v>
      </c>
      <c r="AS11" s="45">
        <f t="shared" si="0"/>
        <v>117</v>
      </c>
      <c r="AT11" s="47">
        <f>参加申込書記入例!$AT$11</f>
        <v>0</v>
      </c>
      <c r="AU11" s="130" t="s">
        <v>142</v>
      </c>
      <c r="AV11" s="199"/>
      <c r="AW11" s="190">
        <f>参加申込書記入例!$AW$11</f>
        <v>0</v>
      </c>
      <c r="AX11" s="208">
        <f>参加申込書記入例!$AX$11</f>
        <v>0</v>
      </c>
      <c r="AY11" s="161"/>
      <c r="AZ11" s="13"/>
      <c r="BA11" s="13"/>
      <c r="BB11" s="13"/>
      <c r="BC11" s="11"/>
      <c r="BD11" s="12"/>
      <c r="BE11" s="12"/>
      <c r="BF11" s="11"/>
      <c r="BG11" s="11"/>
    </row>
    <row r="12" spans="2:59" ht="33" customHeight="1" thickBot="1">
      <c r="B12" s="50" t="s">
        <v>25</v>
      </c>
      <c r="C12" s="648" t="str">
        <f>参加申込書記入例!$C$12</f>
        <v>000-0000</v>
      </c>
      <c r="D12" s="648"/>
      <c r="E12" s="648"/>
      <c r="F12" s="648"/>
      <c r="G12" s="649" t="str">
        <f>参加申込書記入例!$G$12</f>
        <v>旭川市○○○○</v>
      </c>
      <c r="H12" s="650"/>
      <c r="I12" s="650"/>
      <c r="J12" s="650"/>
      <c r="K12" s="650"/>
      <c r="L12" s="650"/>
      <c r="M12" s="650"/>
      <c r="N12" s="650"/>
      <c r="O12" s="650"/>
      <c r="P12" s="650"/>
      <c r="Q12" s="650"/>
      <c r="R12" s="650"/>
      <c r="S12" s="650"/>
      <c r="T12" s="650"/>
      <c r="U12" s="650"/>
      <c r="V12" s="651"/>
      <c r="W12" s="398" t="s">
        <v>150</v>
      </c>
      <c r="X12" s="399"/>
      <c r="Y12" s="399"/>
      <c r="Z12" s="400"/>
      <c r="AA12" s="652" t="str">
        <f>参加申込書記入例!$AA$12</f>
        <v>0166-00-0000</v>
      </c>
      <c r="AB12" s="652"/>
      <c r="AC12" s="652"/>
      <c r="AD12" s="652"/>
      <c r="AE12" s="652"/>
      <c r="AF12" s="652"/>
      <c r="AG12" s="652"/>
      <c r="AH12" s="652"/>
      <c r="AI12" s="653"/>
      <c r="AK12" s="159">
        <v>5</v>
      </c>
      <c r="AL12" s="160"/>
      <c r="AM12" s="190">
        <f>参加申込書記入例!$AM$12</f>
        <v>0</v>
      </c>
      <c r="AN12" s="193">
        <f>参加申込書記入例!$AN$12</f>
        <v>0</v>
      </c>
      <c r="AO12" s="48">
        <f>参加申込書記入例!$AO$12</f>
        <v>0</v>
      </c>
      <c r="AP12" s="212">
        <f>参加申込書記入例!$AP$12</f>
        <v>0</v>
      </c>
      <c r="AQ12" s="214">
        <f>参加申込書記入例!$AQ$12</f>
        <v>0</v>
      </c>
      <c r="AR12" s="207">
        <f>参加申込書記入例!$AR$12</f>
        <v>0</v>
      </c>
      <c r="AS12" s="45">
        <f t="shared" si="0"/>
        <v>117</v>
      </c>
      <c r="AT12" s="47">
        <f>参加申込書記入例!$AT$12</f>
        <v>0</v>
      </c>
      <c r="AU12" s="130" t="s">
        <v>142</v>
      </c>
      <c r="AV12" s="199"/>
      <c r="AW12" s="190">
        <f>参加申込書記入例!$AW$12</f>
        <v>0</v>
      </c>
      <c r="AX12" s="208">
        <f>参加申込書記入例!$AX$12</f>
        <v>0</v>
      </c>
      <c r="AY12" s="161"/>
      <c r="AZ12" s="13"/>
      <c r="BA12" s="13"/>
      <c r="BB12" s="13"/>
      <c r="BC12" s="11"/>
      <c r="BD12" s="12"/>
      <c r="BE12" s="12"/>
      <c r="BF12" s="11"/>
      <c r="BG12" s="11"/>
    </row>
    <row r="13" spans="2:59" ht="33" customHeight="1" thickBot="1">
      <c r="B13" s="401" t="s">
        <v>95</v>
      </c>
      <c r="C13" s="402"/>
      <c r="D13" s="402"/>
      <c r="E13" s="402"/>
      <c r="F13" s="402"/>
      <c r="G13" s="402"/>
      <c r="H13" s="407"/>
      <c r="I13" s="408"/>
      <c r="J13" s="409" t="s">
        <v>151</v>
      </c>
      <c r="K13" s="412" t="s">
        <v>26</v>
      </c>
      <c r="L13" s="412"/>
      <c r="M13" s="412"/>
      <c r="N13" s="413"/>
      <c r="O13" s="414" t="s">
        <v>27</v>
      </c>
      <c r="P13" s="412"/>
      <c r="Q13" s="412"/>
      <c r="R13" s="413"/>
      <c r="S13" s="423" t="s">
        <v>152</v>
      </c>
      <c r="T13" s="412"/>
      <c r="U13" s="412"/>
      <c r="V13" s="424"/>
      <c r="W13" s="425" t="s">
        <v>153</v>
      </c>
      <c r="X13" s="412" t="s">
        <v>26</v>
      </c>
      <c r="Y13" s="412"/>
      <c r="Z13" s="412"/>
      <c r="AA13" s="413"/>
      <c r="AB13" s="414" t="s">
        <v>27</v>
      </c>
      <c r="AC13" s="412"/>
      <c r="AD13" s="412"/>
      <c r="AE13" s="413"/>
      <c r="AF13" s="423" t="s">
        <v>154</v>
      </c>
      <c r="AG13" s="412"/>
      <c r="AH13" s="412"/>
      <c r="AI13" s="428"/>
      <c r="AK13" s="159">
        <v>6</v>
      </c>
      <c r="AL13" s="160"/>
      <c r="AM13" s="190">
        <f>参加申込書記入例!$AM$13</f>
        <v>0</v>
      </c>
      <c r="AN13" s="193">
        <f>参加申込書記入例!$AN$13</f>
        <v>0</v>
      </c>
      <c r="AO13" s="48">
        <f>参加申込書記入例!$AO$13</f>
        <v>0</v>
      </c>
      <c r="AP13" s="212">
        <f>参加申込書記入例!$AP$13</f>
        <v>0</v>
      </c>
      <c r="AQ13" s="214">
        <f>参加申込書記入例!$AQ$13</f>
        <v>0</v>
      </c>
      <c r="AR13" s="207">
        <f>参加申込書記入例!$AR$13</f>
        <v>0</v>
      </c>
      <c r="AS13" s="45">
        <f>DATEDIF(AR13,$AQ$35,"Y")</f>
        <v>117</v>
      </c>
      <c r="AT13" s="47">
        <f>参加申込書記入例!$AT$13</f>
        <v>0</v>
      </c>
      <c r="AU13" s="130" t="s">
        <v>155</v>
      </c>
      <c r="AV13" s="199"/>
      <c r="AW13" s="190">
        <f>参加申込書記入例!$AW$13</f>
        <v>0</v>
      </c>
      <c r="AX13" s="208">
        <f>参加申込書記入例!$AX$13</f>
        <v>0</v>
      </c>
      <c r="AY13" s="162"/>
      <c r="AZ13" s="13"/>
      <c r="BA13" s="13"/>
      <c r="BB13" s="13"/>
      <c r="BC13" s="11"/>
      <c r="BD13" s="12"/>
      <c r="BE13" s="12"/>
      <c r="BF13" s="11"/>
      <c r="BG13" s="11"/>
    </row>
    <row r="14" spans="2:59" ht="33" customHeight="1" thickTop="1">
      <c r="B14" s="403"/>
      <c r="C14" s="404"/>
      <c r="D14" s="404"/>
      <c r="E14" s="404"/>
      <c r="F14" s="404"/>
      <c r="G14" s="404"/>
      <c r="H14" s="429" t="s">
        <v>156</v>
      </c>
      <c r="I14" s="430"/>
      <c r="J14" s="410"/>
      <c r="K14" s="655" t="str">
        <f>参加申込書記入例!$K$14</f>
        <v>緑</v>
      </c>
      <c r="L14" s="655"/>
      <c r="M14" s="655"/>
      <c r="N14" s="656"/>
      <c r="O14" s="655" t="str">
        <f>参加申込書記入例!$O$14</f>
        <v>緑</v>
      </c>
      <c r="P14" s="655"/>
      <c r="Q14" s="655"/>
      <c r="R14" s="656"/>
      <c r="S14" s="657" t="str">
        <f>参加申込書記入例!$S$14</f>
        <v>緑</v>
      </c>
      <c r="T14" s="658"/>
      <c r="U14" s="658"/>
      <c r="V14" s="659"/>
      <c r="W14" s="426"/>
      <c r="X14" s="655" t="str">
        <f>参加申込書記入例!$X$14</f>
        <v>ピンク</v>
      </c>
      <c r="Y14" s="660"/>
      <c r="Z14" s="660"/>
      <c r="AA14" s="661"/>
      <c r="AB14" s="662" t="str">
        <f>参加申込書記入例!$AB$14</f>
        <v>ピンク</v>
      </c>
      <c r="AC14" s="660"/>
      <c r="AD14" s="660"/>
      <c r="AE14" s="661"/>
      <c r="AF14" s="662" t="str">
        <f>参加申込書記入例!$AF$14</f>
        <v>ピンク</v>
      </c>
      <c r="AG14" s="660"/>
      <c r="AH14" s="660"/>
      <c r="AI14" s="663"/>
      <c r="AK14" s="159">
        <v>7</v>
      </c>
      <c r="AL14" s="160"/>
      <c r="AM14" s="190">
        <f>参加申込書記入例!$AM$14</f>
        <v>0</v>
      </c>
      <c r="AN14" s="193">
        <f>参加申込書記入例!$AN$14</f>
        <v>0</v>
      </c>
      <c r="AO14" s="48">
        <f>参加申込書記入例!$AO$14</f>
        <v>0</v>
      </c>
      <c r="AP14" s="212">
        <f>参加申込書記入例!$AP$14</f>
        <v>0</v>
      </c>
      <c r="AQ14" s="214">
        <f>参加申込書記入例!$AQ$14</f>
        <v>0</v>
      </c>
      <c r="AR14" s="207">
        <f>参加申込書記入例!$AR$14</f>
        <v>0</v>
      </c>
      <c r="AS14" s="45">
        <f t="shared" si="0"/>
        <v>117</v>
      </c>
      <c r="AT14" s="47">
        <f>参加申込書記入例!$AT$14</f>
        <v>0</v>
      </c>
      <c r="AU14" s="130" t="s">
        <v>155</v>
      </c>
      <c r="AV14" s="199"/>
      <c r="AW14" s="190">
        <f>参加申込書記入例!$AW$14</f>
        <v>0</v>
      </c>
      <c r="AX14" s="208">
        <f>参加申込書記入例!$AX$14</f>
        <v>0</v>
      </c>
      <c r="AY14" s="162"/>
      <c r="AZ14" s="13"/>
      <c r="BA14" s="13"/>
      <c r="BB14" s="13"/>
      <c r="BC14" s="11"/>
      <c r="BD14" s="12"/>
      <c r="BE14" s="12"/>
      <c r="BF14" s="11"/>
      <c r="BG14" s="11"/>
    </row>
    <row r="15" spans="2:59" ht="33" customHeight="1" thickBot="1">
      <c r="B15" s="405"/>
      <c r="C15" s="406"/>
      <c r="D15" s="406"/>
      <c r="E15" s="406"/>
      <c r="F15" s="406"/>
      <c r="G15" s="406"/>
      <c r="H15" s="442" t="s">
        <v>157</v>
      </c>
      <c r="I15" s="443"/>
      <c r="J15" s="411"/>
      <c r="K15" s="664" t="str">
        <f>参加申込書記入例!$K$15</f>
        <v>白赤</v>
      </c>
      <c r="L15" s="664"/>
      <c r="M15" s="664"/>
      <c r="N15" s="665"/>
      <c r="O15" s="666" t="str">
        <f>参加申込書記入例!$O$15</f>
        <v>赤</v>
      </c>
      <c r="P15" s="667"/>
      <c r="Q15" s="667"/>
      <c r="R15" s="668"/>
      <c r="S15" s="666" t="str">
        <f>参加申込書記入例!$S$15</f>
        <v>赤</v>
      </c>
      <c r="T15" s="667"/>
      <c r="U15" s="667"/>
      <c r="V15" s="669"/>
      <c r="W15" s="427"/>
      <c r="X15" s="664" t="str">
        <f>参加申込書記入例!$X$15</f>
        <v>貴</v>
      </c>
      <c r="Y15" s="667"/>
      <c r="Z15" s="667"/>
      <c r="AA15" s="668"/>
      <c r="AB15" s="666" t="str">
        <f>参加申込書記入例!$AB$15</f>
        <v>貴</v>
      </c>
      <c r="AC15" s="667"/>
      <c r="AD15" s="667"/>
      <c r="AE15" s="668"/>
      <c r="AF15" s="666" t="str">
        <f>参加申込書記入例!$AF$15</f>
        <v>貴</v>
      </c>
      <c r="AG15" s="667"/>
      <c r="AH15" s="667"/>
      <c r="AI15" s="670"/>
      <c r="AK15" s="159">
        <v>8</v>
      </c>
      <c r="AL15" s="160"/>
      <c r="AM15" s="190">
        <f>参加申込書記入例!$AM$15</f>
        <v>0</v>
      </c>
      <c r="AN15" s="193">
        <f>参加申込書記入例!$AN$15</f>
        <v>0</v>
      </c>
      <c r="AO15" s="48">
        <f>参加申込書記入例!$AO$15</f>
        <v>0</v>
      </c>
      <c r="AP15" s="212">
        <f>参加申込書記入例!$AP$15</f>
        <v>0</v>
      </c>
      <c r="AQ15" s="214">
        <f>参加申込書記入例!$AQ$15</f>
        <v>0</v>
      </c>
      <c r="AR15" s="207">
        <f>参加申込書記入例!$AR$15</f>
        <v>0</v>
      </c>
      <c r="AS15" s="45">
        <f>DATEDIF(AR15,$AQ$35,"Y")</f>
        <v>117</v>
      </c>
      <c r="AT15" s="47">
        <f>参加申込書記入例!$AT$15</f>
        <v>0</v>
      </c>
      <c r="AU15" s="130" t="s">
        <v>155</v>
      </c>
      <c r="AV15" s="199"/>
      <c r="AW15" s="190">
        <f>参加申込書記入例!$AW$15</f>
        <v>0</v>
      </c>
      <c r="AX15" s="208">
        <f>参加申込書記入例!$AX$15</f>
        <v>0</v>
      </c>
      <c r="AY15" s="162"/>
      <c r="AZ15" s="13"/>
      <c r="BA15" s="13"/>
      <c r="BB15" s="13"/>
      <c r="BC15" s="11"/>
      <c r="BD15" s="12"/>
      <c r="BE15" s="12"/>
      <c r="BF15" s="11"/>
      <c r="BG15" s="11"/>
    </row>
    <row r="16" spans="2:59" ht="33" customHeight="1" thickBot="1">
      <c r="B16" s="431" t="s">
        <v>38</v>
      </c>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3"/>
      <c r="AK16" s="159">
        <v>9</v>
      </c>
      <c r="AL16" s="160"/>
      <c r="AM16" s="190">
        <f>参加申込書記入例!$AM$16</f>
        <v>0</v>
      </c>
      <c r="AN16" s="193">
        <f>参加申込書記入例!$AN$16</f>
        <v>0</v>
      </c>
      <c r="AO16" s="48">
        <f>参加申込書記入例!$AO$16</f>
        <v>0</v>
      </c>
      <c r="AP16" s="212">
        <f>参加申込書記入例!$AP$16</f>
        <v>0</v>
      </c>
      <c r="AQ16" s="214">
        <f>参加申込書記入例!$AQ$16</f>
        <v>0</v>
      </c>
      <c r="AR16" s="207">
        <f>参加申込書記入例!$AR$16</f>
        <v>0</v>
      </c>
      <c r="AS16" s="45">
        <f t="shared" si="0"/>
        <v>117</v>
      </c>
      <c r="AT16" s="47">
        <f>参加申込書記入例!$AT$16</f>
        <v>0</v>
      </c>
      <c r="AU16" s="130" t="s">
        <v>155</v>
      </c>
      <c r="AV16" s="199"/>
      <c r="AW16" s="190">
        <f>参加申込書記入例!$AW$16</f>
        <v>0</v>
      </c>
      <c r="AX16" s="208">
        <f>参加申込書記入例!$AX$16</f>
        <v>0</v>
      </c>
      <c r="AY16" s="162"/>
      <c r="AZ16" s="13"/>
      <c r="BA16" s="13"/>
      <c r="BB16" s="13"/>
      <c r="BC16" s="11"/>
      <c r="BD16" s="12"/>
      <c r="BE16" s="12"/>
      <c r="BF16" s="11"/>
      <c r="BG16" s="11"/>
    </row>
    <row r="17" spans="2:59" ht="33" customHeight="1" thickBot="1">
      <c r="B17" s="434" t="s">
        <v>39</v>
      </c>
      <c r="C17" s="435"/>
      <c r="D17" s="435"/>
      <c r="E17" s="435"/>
      <c r="F17" s="436"/>
      <c r="G17" s="437" t="s">
        <v>158</v>
      </c>
      <c r="H17" s="435"/>
      <c r="I17" s="435"/>
      <c r="J17" s="435"/>
      <c r="K17" s="435"/>
      <c r="L17" s="435"/>
      <c r="M17" s="435"/>
      <c r="N17" s="436"/>
      <c r="O17" s="437" t="s">
        <v>159</v>
      </c>
      <c r="P17" s="435"/>
      <c r="Q17" s="435"/>
      <c r="R17" s="435"/>
      <c r="S17" s="435"/>
      <c r="T17" s="435"/>
      <c r="U17" s="436"/>
      <c r="V17" s="438" t="s">
        <v>97</v>
      </c>
      <c r="W17" s="439"/>
      <c r="X17" s="439"/>
      <c r="Y17" s="439"/>
      <c r="Z17" s="439"/>
      <c r="AA17" s="440"/>
      <c r="AB17" s="437" t="s">
        <v>160</v>
      </c>
      <c r="AC17" s="435"/>
      <c r="AD17" s="435"/>
      <c r="AE17" s="435"/>
      <c r="AF17" s="435"/>
      <c r="AG17" s="435"/>
      <c r="AH17" s="435"/>
      <c r="AI17" s="441"/>
      <c r="AK17" s="159">
        <v>10</v>
      </c>
      <c r="AL17" s="160"/>
      <c r="AM17" s="190">
        <f>参加申込書記入例!$AM$17</f>
        <v>0</v>
      </c>
      <c r="AN17" s="193">
        <f>参加申込書記入例!$AN$17</f>
        <v>0</v>
      </c>
      <c r="AO17" s="48">
        <f>参加申込書記入例!$AO$17</f>
        <v>0</v>
      </c>
      <c r="AP17" s="212">
        <f>参加申込書記入例!$AP$17</f>
        <v>0</v>
      </c>
      <c r="AQ17" s="214">
        <f>参加申込書記入例!$AQ$17</f>
        <v>0</v>
      </c>
      <c r="AR17" s="207">
        <f>参加申込書記入例!$AR$17</f>
        <v>0</v>
      </c>
      <c r="AS17" s="45">
        <f t="shared" si="0"/>
        <v>117</v>
      </c>
      <c r="AT17" s="47">
        <f>参加申込書記入例!$AT$17</f>
        <v>0</v>
      </c>
      <c r="AU17" s="130" t="s">
        <v>155</v>
      </c>
      <c r="AV17" s="199"/>
      <c r="AW17" s="190">
        <f>参加申込書記入例!$AW$17</f>
        <v>0</v>
      </c>
      <c r="AX17" s="208">
        <f>参加申込書記入例!$AX$17</f>
        <v>0</v>
      </c>
      <c r="AY17" s="162"/>
      <c r="AZ17" s="13"/>
      <c r="BA17" s="13"/>
      <c r="BB17" s="13"/>
      <c r="BC17" s="11"/>
      <c r="BD17" s="12"/>
      <c r="BE17" s="12"/>
      <c r="BF17" s="11"/>
      <c r="BG17" s="11"/>
    </row>
    <row r="18" spans="2:59" ht="33" customHeight="1" thickTop="1">
      <c r="B18" s="671" t="s">
        <v>174</v>
      </c>
      <c r="C18" s="445"/>
      <c r="D18" s="445"/>
      <c r="E18" s="445"/>
      <c r="F18" s="446"/>
      <c r="G18" s="662" t="str">
        <f>参加申込書記入例!$G$18</f>
        <v>Ｕ１５旭川フットサル委員会</v>
      </c>
      <c r="H18" s="660"/>
      <c r="I18" s="660"/>
      <c r="J18" s="660"/>
      <c r="K18" s="660"/>
      <c r="L18" s="660"/>
      <c r="M18" s="660"/>
      <c r="N18" s="661"/>
      <c r="O18" s="662" t="str">
        <f>参加申込書記入例!$O$18</f>
        <v>○○○○</v>
      </c>
      <c r="P18" s="655"/>
      <c r="Q18" s="655"/>
      <c r="R18" s="655"/>
      <c r="S18" s="655"/>
      <c r="T18" s="655"/>
      <c r="U18" s="656"/>
      <c r="V18" s="672" t="str">
        <f>参加申込書記入例!$V$18</f>
        <v>YYYY/MM/DD</v>
      </c>
      <c r="W18" s="673"/>
      <c r="X18" s="673"/>
      <c r="Y18" s="673"/>
      <c r="Z18" s="673"/>
      <c r="AA18" s="674"/>
      <c r="AB18" s="672" t="str">
        <f>参加申込書記入例!$AB$18</f>
        <v>0166-00-0000</v>
      </c>
      <c r="AC18" s="675"/>
      <c r="AD18" s="675"/>
      <c r="AE18" s="675"/>
      <c r="AF18" s="675"/>
      <c r="AG18" s="675"/>
      <c r="AH18" s="675"/>
      <c r="AI18" s="676"/>
      <c r="AJ18" s="163"/>
      <c r="AK18" s="159">
        <v>11</v>
      </c>
      <c r="AL18" s="160"/>
      <c r="AM18" s="190">
        <f>参加申込書記入例!$AM$18</f>
        <v>0</v>
      </c>
      <c r="AN18" s="193">
        <f>参加申込書記入例!$AN$18</f>
        <v>0</v>
      </c>
      <c r="AO18" s="48">
        <f>参加申込書記入例!$AO$18</f>
        <v>0</v>
      </c>
      <c r="AP18" s="212">
        <f>参加申込書記入例!$AP$18</f>
        <v>0</v>
      </c>
      <c r="AQ18" s="214">
        <f>参加申込書記入例!$AQ$18</f>
        <v>0</v>
      </c>
      <c r="AR18" s="207">
        <f>参加申込書記入例!$AR$18</f>
        <v>0</v>
      </c>
      <c r="AS18" s="45">
        <f t="shared" si="0"/>
        <v>117</v>
      </c>
      <c r="AT18" s="47">
        <f>参加申込書記入例!$AT$18</f>
        <v>0</v>
      </c>
      <c r="AU18" s="130" t="s">
        <v>155</v>
      </c>
      <c r="AV18" s="199"/>
      <c r="AW18" s="190">
        <f>参加申込書記入例!$AW$18</f>
        <v>0</v>
      </c>
      <c r="AX18" s="208">
        <f>参加申込書記入例!$AX$18</f>
        <v>0</v>
      </c>
      <c r="AY18" s="162"/>
      <c r="AZ18" s="13"/>
      <c r="BA18" s="13"/>
      <c r="BB18" s="13"/>
      <c r="BC18" s="11"/>
      <c r="BD18" s="12"/>
      <c r="BE18" s="12"/>
      <c r="BF18" s="11"/>
      <c r="BG18" s="11"/>
    </row>
    <row r="19" spans="2:59" ht="33" customHeight="1">
      <c r="B19" s="568" t="s">
        <v>99</v>
      </c>
      <c r="C19" s="448"/>
      <c r="D19" s="448"/>
      <c r="E19" s="448"/>
      <c r="F19" s="449"/>
      <c r="G19" s="677" t="str">
        <f>参加申込書記入例!$G$19</f>
        <v>○○○○</v>
      </c>
      <c r="H19" s="678"/>
      <c r="I19" s="678"/>
      <c r="J19" s="678"/>
      <c r="K19" s="678"/>
      <c r="L19" s="678"/>
      <c r="M19" s="678"/>
      <c r="N19" s="679"/>
      <c r="O19" s="677" t="str">
        <f>参加申込書記入例!$O$19</f>
        <v>○○○○</v>
      </c>
      <c r="P19" s="680"/>
      <c r="Q19" s="680"/>
      <c r="R19" s="680"/>
      <c r="S19" s="680"/>
      <c r="T19" s="680"/>
      <c r="U19" s="681"/>
      <c r="V19" s="569" t="str">
        <f>参加申込書記入例!$V$19</f>
        <v>YYYY/MM/DD</v>
      </c>
      <c r="W19" s="453"/>
      <c r="X19" s="453"/>
      <c r="Y19" s="453"/>
      <c r="Z19" s="453"/>
      <c r="AA19" s="454"/>
      <c r="AB19" s="450" t="str">
        <f>参加申込書記入例!$AB$19</f>
        <v>0166-87－5711</v>
      </c>
      <c r="AC19" s="451"/>
      <c r="AD19" s="451"/>
      <c r="AE19" s="451"/>
      <c r="AF19" s="451"/>
      <c r="AG19" s="451"/>
      <c r="AH19" s="451"/>
      <c r="AI19" s="455"/>
      <c r="AK19" s="159">
        <v>12</v>
      </c>
      <c r="AL19" s="160"/>
      <c r="AM19" s="190">
        <f>参加申込書記入例!$AM$19</f>
        <v>0</v>
      </c>
      <c r="AN19" s="193">
        <f>参加申込書記入例!$AN$19</f>
        <v>0</v>
      </c>
      <c r="AO19" s="48">
        <f>参加申込書記入例!$AO$19</f>
        <v>0</v>
      </c>
      <c r="AP19" s="212">
        <f>参加申込書記入例!$AP$19</f>
        <v>0</v>
      </c>
      <c r="AQ19" s="214">
        <f>参加申込書記入例!$AQ$19</f>
        <v>0</v>
      </c>
      <c r="AR19" s="207">
        <f>参加申込書記入例!$AR$19</f>
        <v>0</v>
      </c>
      <c r="AS19" s="45">
        <f t="shared" si="0"/>
        <v>117</v>
      </c>
      <c r="AT19" s="47">
        <f>参加申込書記入例!$AT$19</f>
        <v>0</v>
      </c>
      <c r="AU19" s="130" t="s">
        <v>155</v>
      </c>
      <c r="AV19" s="199"/>
      <c r="AW19" s="190">
        <f>参加申込書記入例!$AW$19</f>
        <v>0</v>
      </c>
      <c r="AX19" s="208">
        <f>参加申込書記入例!$AX$19</f>
        <v>0</v>
      </c>
      <c r="AY19" s="162"/>
      <c r="AZ19" s="13"/>
      <c r="BA19" s="13"/>
      <c r="BB19" s="13"/>
      <c r="BC19" s="11"/>
      <c r="BD19" s="12"/>
      <c r="BE19" s="12"/>
      <c r="BF19" s="11"/>
      <c r="BG19" s="11"/>
    </row>
    <row r="20" spans="2:59" ht="33" customHeight="1">
      <c r="B20" s="568">
        <f>参加申込書記入例!$B$20</f>
        <v>0</v>
      </c>
      <c r="C20" s="448"/>
      <c r="D20" s="448"/>
      <c r="E20" s="448"/>
      <c r="F20" s="449"/>
      <c r="G20" s="677">
        <f>参加申込書記入例!$G$20</f>
        <v>0</v>
      </c>
      <c r="H20" s="678"/>
      <c r="I20" s="678"/>
      <c r="J20" s="678"/>
      <c r="K20" s="678"/>
      <c r="L20" s="678"/>
      <c r="M20" s="678"/>
      <c r="N20" s="679"/>
      <c r="O20" s="677">
        <f>参加申込書記入例!$O$20</f>
        <v>0</v>
      </c>
      <c r="P20" s="680"/>
      <c r="Q20" s="680"/>
      <c r="R20" s="680"/>
      <c r="S20" s="680"/>
      <c r="T20" s="680"/>
      <c r="U20" s="681"/>
      <c r="V20" s="569">
        <f>参加申込書記入例!$V$20</f>
        <v>0</v>
      </c>
      <c r="W20" s="453"/>
      <c r="X20" s="453"/>
      <c r="Y20" s="453"/>
      <c r="Z20" s="453"/>
      <c r="AA20" s="454"/>
      <c r="AB20" s="569">
        <f>参加申込書記入例!$AB$20</f>
        <v>0</v>
      </c>
      <c r="AC20" s="451"/>
      <c r="AD20" s="451"/>
      <c r="AE20" s="451"/>
      <c r="AF20" s="451"/>
      <c r="AG20" s="451"/>
      <c r="AH20" s="451"/>
      <c r="AI20" s="455"/>
      <c r="AK20" s="159">
        <v>13</v>
      </c>
      <c r="AL20" s="160"/>
      <c r="AM20" s="190">
        <f>参加申込書記入例!$AM$20</f>
        <v>0</v>
      </c>
      <c r="AN20" s="193">
        <f>参加申込書記入例!$AN$20</f>
        <v>0</v>
      </c>
      <c r="AO20" s="48">
        <f>参加申込書記入例!$AO$20</f>
        <v>0</v>
      </c>
      <c r="AP20" s="212">
        <f>参加申込書記入例!$AP$20</f>
        <v>0</v>
      </c>
      <c r="AQ20" s="214">
        <f>参加申込書記入例!$AQ$20</f>
        <v>0</v>
      </c>
      <c r="AR20" s="207">
        <f>参加申込書記入例!$AR$20</f>
        <v>0</v>
      </c>
      <c r="AS20" s="45">
        <f t="shared" si="0"/>
        <v>117</v>
      </c>
      <c r="AT20" s="47">
        <f>参加申込書記入例!$AT$20</f>
        <v>0</v>
      </c>
      <c r="AU20" s="130" t="s">
        <v>155</v>
      </c>
      <c r="AV20" s="199"/>
      <c r="AW20" s="190">
        <f>参加申込書記入例!$AW$20</f>
        <v>0</v>
      </c>
      <c r="AX20" s="208">
        <f>参加申込書記入例!$AX$20</f>
        <v>0</v>
      </c>
      <c r="AY20" s="162"/>
      <c r="AZ20" s="13"/>
      <c r="BA20" s="13"/>
      <c r="BB20" s="13"/>
      <c r="BC20" s="11"/>
      <c r="BD20" s="12"/>
      <c r="BE20" s="12"/>
      <c r="BF20" s="11"/>
      <c r="BG20" s="11"/>
    </row>
    <row r="21" spans="2:59" ht="33" customHeight="1">
      <c r="B21" s="568">
        <f>参加申込書記入例!$B$21</f>
        <v>0</v>
      </c>
      <c r="C21" s="448"/>
      <c r="D21" s="448"/>
      <c r="E21" s="448"/>
      <c r="F21" s="449"/>
      <c r="G21" s="677">
        <f>参加申込書記入例!$G$21</f>
        <v>0</v>
      </c>
      <c r="H21" s="678"/>
      <c r="I21" s="678"/>
      <c r="J21" s="678"/>
      <c r="K21" s="678"/>
      <c r="L21" s="678"/>
      <c r="M21" s="678"/>
      <c r="N21" s="679"/>
      <c r="O21" s="677">
        <f>参加申込書記入例!$O$21</f>
        <v>0</v>
      </c>
      <c r="P21" s="680"/>
      <c r="Q21" s="680"/>
      <c r="R21" s="680"/>
      <c r="S21" s="680"/>
      <c r="T21" s="680"/>
      <c r="U21" s="681"/>
      <c r="V21" s="569">
        <f>参加申込書記入例!$V$21</f>
        <v>0</v>
      </c>
      <c r="W21" s="453"/>
      <c r="X21" s="453"/>
      <c r="Y21" s="453"/>
      <c r="Z21" s="453"/>
      <c r="AA21" s="454"/>
      <c r="AB21" s="569">
        <f>参加申込書記入例!$AB$21</f>
        <v>0</v>
      </c>
      <c r="AC21" s="451"/>
      <c r="AD21" s="451"/>
      <c r="AE21" s="451"/>
      <c r="AF21" s="451"/>
      <c r="AG21" s="451"/>
      <c r="AH21" s="451"/>
      <c r="AI21" s="455"/>
      <c r="AK21" s="159">
        <v>14</v>
      </c>
      <c r="AL21" s="160"/>
      <c r="AM21" s="190">
        <f>参加申込書記入例!$AM$21</f>
        <v>0</v>
      </c>
      <c r="AN21" s="193">
        <f>参加申込書記入例!$AN$21</f>
        <v>0</v>
      </c>
      <c r="AO21" s="48">
        <f>参加申込書記入例!$AO$21</f>
        <v>0</v>
      </c>
      <c r="AP21" s="212">
        <f>参加申込書記入例!$AP$21</f>
        <v>0</v>
      </c>
      <c r="AQ21" s="214">
        <f>参加申込書記入例!$AQ$21</f>
        <v>0</v>
      </c>
      <c r="AR21" s="207">
        <f>参加申込書記入例!$AR$21</f>
        <v>0</v>
      </c>
      <c r="AS21" s="45">
        <f t="shared" si="0"/>
        <v>117</v>
      </c>
      <c r="AT21" s="47">
        <f>参加申込書記入例!$AT$21</f>
        <v>0</v>
      </c>
      <c r="AU21" s="130" t="s">
        <v>155</v>
      </c>
      <c r="AV21" s="199"/>
      <c r="AW21" s="190">
        <f>参加申込書記入例!$AW$21</f>
        <v>0</v>
      </c>
      <c r="AX21" s="208">
        <f>参加申込書記入例!$AX$21</f>
        <v>0</v>
      </c>
      <c r="AY21" s="162"/>
      <c r="AZ21" s="13"/>
      <c r="BA21" s="13"/>
      <c r="BB21" s="13"/>
      <c r="BC21" s="11"/>
      <c r="BD21" s="12"/>
      <c r="BE21" s="12"/>
      <c r="BF21" s="11"/>
      <c r="BG21" s="11"/>
    </row>
    <row r="22" spans="2:59" ht="33" customHeight="1">
      <c r="B22" s="456"/>
      <c r="C22" s="457"/>
      <c r="D22" s="457"/>
      <c r="E22" s="457"/>
      <c r="F22" s="458"/>
      <c r="G22" s="459"/>
      <c r="H22" s="460"/>
      <c r="I22" s="460"/>
      <c r="J22" s="460"/>
      <c r="K22" s="460"/>
      <c r="L22" s="460"/>
      <c r="M22" s="460"/>
      <c r="N22" s="461"/>
      <c r="O22" s="459"/>
      <c r="P22" s="462"/>
      <c r="Q22" s="462"/>
      <c r="R22" s="462"/>
      <c r="S22" s="462"/>
      <c r="T22" s="462"/>
      <c r="U22" s="463"/>
      <c r="V22" s="459"/>
      <c r="W22" s="462"/>
      <c r="X22" s="462"/>
      <c r="Y22" s="462"/>
      <c r="Z22" s="462"/>
      <c r="AA22" s="463"/>
      <c r="AB22" s="464"/>
      <c r="AC22" s="460"/>
      <c r="AD22" s="460"/>
      <c r="AE22" s="460"/>
      <c r="AF22" s="460"/>
      <c r="AG22" s="460"/>
      <c r="AH22" s="460"/>
      <c r="AI22" s="465"/>
      <c r="AK22" s="159">
        <v>15</v>
      </c>
      <c r="AL22" s="160"/>
      <c r="AM22" s="190">
        <f>参加申込書記入例!$AM$22</f>
        <v>0</v>
      </c>
      <c r="AN22" s="190">
        <f>参加申込書記入例!$AN$22</f>
        <v>0</v>
      </c>
      <c r="AO22" s="48">
        <f>参加申込書記入例!$AO$22</f>
        <v>0</v>
      </c>
      <c r="AP22" s="212">
        <f>参加申込書記入例!$AP$22</f>
        <v>0</v>
      </c>
      <c r="AQ22" s="214">
        <f>参加申込書記入例!$AQ$22</f>
        <v>0</v>
      </c>
      <c r="AR22" s="207">
        <f>参加申込書記入例!$AR$22</f>
        <v>0</v>
      </c>
      <c r="AS22" s="45">
        <f t="shared" si="0"/>
        <v>117</v>
      </c>
      <c r="AT22" s="47">
        <f>参加申込書記入例!$AT$22</f>
        <v>0</v>
      </c>
      <c r="AU22" s="130" t="s">
        <v>155</v>
      </c>
      <c r="AV22" s="200"/>
      <c r="AW22" s="190">
        <f>参加申込書記入例!$AW$22</f>
        <v>0</v>
      </c>
      <c r="AX22" s="208">
        <f>参加申込書記入例!$AX$22</f>
        <v>0</v>
      </c>
      <c r="AY22" s="162"/>
      <c r="AZ22" s="13"/>
      <c r="BA22" s="13"/>
      <c r="BB22" s="13"/>
      <c r="BC22" s="11"/>
      <c r="BD22" s="12"/>
      <c r="BE22" s="12"/>
      <c r="BF22" s="11"/>
      <c r="BG22" s="11"/>
    </row>
    <row r="23" spans="2:59" ht="33" customHeight="1">
      <c r="B23" s="466" t="s">
        <v>37</v>
      </c>
      <c r="C23" s="467"/>
      <c r="D23" s="467"/>
      <c r="E23" s="467"/>
      <c r="F23" s="468"/>
      <c r="G23" s="469" t="s">
        <v>37</v>
      </c>
      <c r="H23" s="467"/>
      <c r="I23" s="467"/>
      <c r="J23" s="467"/>
      <c r="K23" s="467"/>
      <c r="L23" s="467"/>
      <c r="M23" s="467"/>
      <c r="N23" s="468"/>
      <c r="O23" s="469" t="s">
        <v>37</v>
      </c>
      <c r="P23" s="467"/>
      <c r="Q23" s="467"/>
      <c r="R23" s="467"/>
      <c r="S23" s="467"/>
      <c r="T23" s="467"/>
      <c r="U23" s="468"/>
      <c r="V23" s="469" t="s">
        <v>37</v>
      </c>
      <c r="W23" s="467"/>
      <c r="X23" s="467"/>
      <c r="Y23" s="467"/>
      <c r="Z23" s="467"/>
      <c r="AA23" s="467"/>
      <c r="AB23" s="470" t="s">
        <v>37</v>
      </c>
      <c r="AC23" s="467"/>
      <c r="AD23" s="467"/>
      <c r="AE23" s="467"/>
      <c r="AF23" s="467"/>
      <c r="AG23" s="467"/>
      <c r="AH23" s="467"/>
      <c r="AI23" s="471"/>
      <c r="AK23" s="159">
        <v>16</v>
      </c>
      <c r="AL23" s="164"/>
      <c r="AM23" s="194">
        <f>参加申込書記入例!$AM$23</f>
        <v>0</v>
      </c>
      <c r="AN23" s="196">
        <f>参加申込書記入例!$AN$23</f>
        <v>0</v>
      </c>
      <c r="AO23" s="48">
        <f>参加申込書記入例!$AO$23</f>
        <v>0</v>
      </c>
      <c r="AP23" s="212">
        <f>参加申込書記入例!$AP$23</f>
        <v>0</v>
      </c>
      <c r="AQ23" s="214">
        <f>参加申込書記入例!$AQ$23</f>
        <v>0</v>
      </c>
      <c r="AR23" s="207">
        <f>参加申込書記入例!$AR$23</f>
        <v>0</v>
      </c>
      <c r="AS23" s="45">
        <f t="shared" si="0"/>
        <v>117</v>
      </c>
      <c r="AT23" s="47">
        <f>参加申込書記入例!$AT$23</f>
        <v>0</v>
      </c>
      <c r="AU23" s="130" t="s">
        <v>155</v>
      </c>
      <c r="AV23" s="201"/>
      <c r="AW23" s="190">
        <f>参加申込書記入例!$AW$23</f>
        <v>0</v>
      </c>
      <c r="AX23" s="208">
        <f>参加申込書記入例!$AX$23</f>
        <v>0</v>
      </c>
      <c r="AY23" s="162"/>
      <c r="AZ23" s="13"/>
      <c r="BA23" s="13"/>
      <c r="BB23" s="13"/>
      <c r="BC23" s="11"/>
      <c r="BD23" s="12"/>
      <c r="BE23" s="12"/>
      <c r="BF23" s="11"/>
      <c r="BG23" s="11"/>
    </row>
    <row r="24" spans="2:59" ht="33" customHeight="1">
      <c r="B24" s="472"/>
      <c r="C24" s="473"/>
      <c r="D24" s="473"/>
      <c r="E24" s="473"/>
      <c r="F24" s="474"/>
      <c r="G24" s="475"/>
      <c r="H24" s="476"/>
      <c r="I24" s="476"/>
      <c r="J24" s="476"/>
      <c r="K24" s="476"/>
      <c r="L24" s="476"/>
      <c r="M24" s="476"/>
      <c r="N24" s="477"/>
      <c r="O24" s="475"/>
      <c r="P24" s="478"/>
      <c r="Q24" s="478"/>
      <c r="R24" s="478"/>
      <c r="S24" s="478"/>
      <c r="T24" s="478"/>
      <c r="U24" s="479"/>
      <c r="V24" s="475"/>
      <c r="W24" s="478"/>
      <c r="X24" s="478"/>
      <c r="Y24" s="478"/>
      <c r="Z24" s="478"/>
      <c r="AA24" s="479"/>
      <c r="AB24" s="475"/>
      <c r="AC24" s="476"/>
      <c r="AD24" s="476"/>
      <c r="AE24" s="476"/>
      <c r="AF24" s="476"/>
      <c r="AG24" s="476"/>
      <c r="AH24" s="476"/>
      <c r="AI24" s="480"/>
      <c r="AK24" s="159">
        <v>17</v>
      </c>
      <c r="AL24" s="160"/>
      <c r="AM24" s="190">
        <f>参加申込書記入例!$AM$24</f>
        <v>0</v>
      </c>
      <c r="AN24" s="193">
        <f>参加申込書記入例!$AN$24</f>
        <v>0</v>
      </c>
      <c r="AO24" s="48">
        <f>参加申込書記入例!$AO$24</f>
        <v>0</v>
      </c>
      <c r="AP24" s="212">
        <f>参加申込書記入例!$AP$24</f>
        <v>0</v>
      </c>
      <c r="AQ24" s="214">
        <f>参加申込書記入例!$AQ$24</f>
        <v>0</v>
      </c>
      <c r="AR24" s="207">
        <f>参加申込書記入例!$AR$24</f>
        <v>0</v>
      </c>
      <c r="AS24" s="45">
        <f t="shared" si="0"/>
        <v>117</v>
      </c>
      <c r="AT24" s="47">
        <f>参加申込書記入例!$AT$24</f>
        <v>0</v>
      </c>
      <c r="AU24" s="130" t="s">
        <v>155</v>
      </c>
      <c r="AV24" s="199"/>
      <c r="AW24" s="190">
        <f>参加申込書記入例!$AW$24</f>
        <v>0</v>
      </c>
      <c r="AX24" s="208">
        <f>参加申込書記入例!$AX$24</f>
        <v>0</v>
      </c>
      <c r="AY24" s="162"/>
      <c r="AZ24" s="13"/>
      <c r="BA24" s="13"/>
      <c r="BB24" s="13"/>
      <c r="BC24" s="11"/>
      <c r="BD24" s="12"/>
      <c r="BE24" s="12"/>
      <c r="BF24" s="11"/>
      <c r="BG24" s="11"/>
    </row>
    <row r="25" spans="2:59" ht="33" customHeight="1">
      <c r="B25" s="472"/>
      <c r="C25" s="473"/>
      <c r="D25" s="473"/>
      <c r="E25" s="473"/>
      <c r="F25" s="474"/>
      <c r="G25" s="475"/>
      <c r="H25" s="476"/>
      <c r="I25" s="476"/>
      <c r="J25" s="476"/>
      <c r="K25" s="476"/>
      <c r="L25" s="476"/>
      <c r="M25" s="476"/>
      <c r="N25" s="477"/>
      <c r="O25" s="475"/>
      <c r="P25" s="478"/>
      <c r="Q25" s="478"/>
      <c r="R25" s="478"/>
      <c r="S25" s="478"/>
      <c r="T25" s="478"/>
      <c r="U25" s="479"/>
      <c r="V25" s="475"/>
      <c r="W25" s="478"/>
      <c r="X25" s="478"/>
      <c r="Y25" s="478"/>
      <c r="Z25" s="478"/>
      <c r="AA25" s="479"/>
      <c r="AB25" s="475"/>
      <c r="AC25" s="476"/>
      <c r="AD25" s="476"/>
      <c r="AE25" s="476"/>
      <c r="AF25" s="476"/>
      <c r="AG25" s="476"/>
      <c r="AH25" s="476"/>
      <c r="AI25" s="480"/>
      <c r="AK25" s="159">
        <v>18</v>
      </c>
      <c r="AL25" s="160"/>
      <c r="AM25" s="190">
        <f>参加申込書記入例!$AM$25</f>
        <v>0</v>
      </c>
      <c r="AN25" s="193">
        <f>参加申込書記入例!$AN$25</f>
        <v>0</v>
      </c>
      <c r="AO25" s="48">
        <f>参加申込書記入例!$AO$25</f>
        <v>0</v>
      </c>
      <c r="AP25" s="212">
        <f>参加申込書記入例!$AP$25</f>
        <v>0</v>
      </c>
      <c r="AQ25" s="214">
        <f>参加申込書記入例!$AQ$25</f>
        <v>0</v>
      </c>
      <c r="AR25" s="207">
        <f>参加申込書記入例!$AR$25</f>
        <v>0</v>
      </c>
      <c r="AS25" s="45">
        <f t="shared" si="0"/>
        <v>117</v>
      </c>
      <c r="AT25" s="47">
        <f>参加申込書記入例!$AT$25</f>
        <v>0</v>
      </c>
      <c r="AU25" s="130" t="s">
        <v>155</v>
      </c>
      <c r="AV25" s="199"/>
      <c r="AW25" s="190">
        <f>参加申込書記入例!$AW$25</f>
        <v>0</v>
      </c>
      <c r="AX25" s="208">
        <f>参加申込書記入例!$AX$25</f>
        <v>0</v>
      </c>
      <c r="AY25" s="162"/>
    </row>
    <row r="26" spans="2:59" ht="33" customHeight="1">
      <c r="B26" s="472"/>
      <c r="C26" s="473"/>
      <c r="D26" s="473"/>
      <c r="E26" s="473"/>
      <c r="F26" s="474"/>
      <c r="G26" s="475"/>
      <c r="H26" s="476"/>
      <c r="I26" s="476"/>
      <c r="J26" s="476"/>
      <c r="K26" s="476"/>
      <c r="L26" s="476"/>
      <c r="M26" s="476"/>
      <c r="N26" s="477"/>
      <c r="O26" s="475"/>
      <c r="P26" s="478"/>
      <c r="Q26" s="478"/>
      <c r="R26" s="478"/>
      <c r="S26" s="478"/>
      <c r="T26" s="478"/>
      <c r="U26" s="479"/>
      <c r="V26" s="475"/>
      <c r="W26" s="478"/>
      <c r="X26" s="478"/>
      <c r="Y26" s="478"/>
      <c r="Z26" s="478"/>
      <c r="AA26" s="479"/>
      <c r="AB26" s="475"/>
      <c r="AC26" s="476"/>
      <c r="AD26" s="476"/>
      <c r="AE26" s="476"/>
      <c r="AF26" s="476"/>
      <c r="AG26" s="476"/>
      <c r="AH26" s="476"/>
      <c r="AI26" s="480"/>
      <c r="AK26" s="159">
        <v>19</v>
      </c>
      <c r="AL26" s="160"/>
      <c r="AM26" s="190">
        <f>参加申込書記入例!$AM$26</f>
        <v>0</v>
      </c>
      <c r="AN26" s="193">
        <f>参加申込書記入例!$AN$26</f>
        <v>0</v>
      </c>
      <c r="AO26" s="48">
        <f>参加申込書記入例!$AO$26</f>
        <v>0</v>
      </c>
      <c r="AP26" s="212">
        <f>参加申込書記入例!$AP$26</f>
        <v>0</v>
      </c>
      <c r="AQ26" s="214">
        <f>参加申込書記入例!$AQ$26</f>
        <v>0</v>
      </c>
      <c r="AR26" s="207">
        <f>参加申込書記入例!$AR$26</f>
        <v>0</v>
      </c>
      <c r="AS26" s="45">
        <f t="shared" si="0"/>
        <v>117</v>
      </c>
      <c r="AT26" s="47">
        <f>参加申込書記入例!$AT$26</f>
        <v>0</v>
      </c>
      <c r="AU26" s="130" t="s">
        <v>155</v>
      </c>
      <c r="AV26" s="199"/>
      <c r="AW26" s="190">
        <f>参加申込書記入例!$AW$26</f>
        <v>0</v>
      </c>
      <c r="AX26" s="208">
        <f>参加申込書記入例!$AX$26</f>
        <v>0</v>
      </c>
      <c r="AY26" s="162"/>
    </row>
    <row r="27" spans="2:59" ht="33" customHeight="1" thickBot="1">
      <c r="B27" s="481"/>
      <c r="C27" s="482"/>
      <c r="D27" s="482"/>
      <c r="E27" s="482"/>
      <c r="F27" s="483"/>
      <c r="G27" s="484"/>
      <c r="H27" s="485"/>
      <c r="I27" s="485"/>
      <c r="J27" s="485"/>
      <c r="K27" s="485"/>
      <c r="L27" s="485"/>
      <c r="M27" s="485"/>
      <c r="N27" s="486"/>
      <c r="O27" s="484"/>
      <c r="P27" s="487"/>
      <c r="Q27" s="487"/>
      <c r="R27" s="487"/>
      <c r="S27" s="487"/>
      <c r="T27" s="487"/>
      <c r="U27" s="488"/>
      <c r="V27" s="484"/>
      <c r="W27" s="487"/>
      <c r="X27" s="487"/>
      <c r="Y27" s="487"/>
      <c r="Z27" s="487"/>
      <c r="AA27" s="488"/>
      <c r="AB27" s="489"/>
      <c r="AC27" s="485"/>
      <c r="AD27" s="485"/>
      <c r="AE27" s="485"/>
      <c r="AF27" s="485"/>
      <c r="AG27" s="485"/>
      <c r="AH27" s="485"/>
      <c r="AI27" s="490"/>
      <c r="AK27" s="165">
        <v>20</v>
      </c>
      <c r="AL27" s="166"/>
      <c r="AM27" s="195">
        <f>参加申込書記入例!$AM$27</f>
        <v>0</v>
      </c>
      <c r="AN27" s="195">
        <f>参加申込書記入例!$AN$27</f>
        <v>0</v>
      </c>
      <c r="AO27" s="51">
        <f>参加申込書記入例!$AO$27</f>
        <v>0</v>
      </c>
      <c r="AP27" s="215">
        <f>参加申込書記入例!$AP$27</f>
        <v>0</v>
      </c>
      <c r="AQ27" s="216">
        <f>参加申込書記入例!$AQ$27</f>
        <v>0</v>
      </c>
      <c r="AR27" s="209">
        <f>参加申込書記入例!$AR$27</f>
        <v>0</v>
      </c>
      <c r="AS27" s="167">
        <f>DATEDIF(AR27,$AQ$35,"Y")</f>
        <v>117</v>
      </c>
      <c r="AT27" s="217">
        <f>参加申込書記入例!$AT$27</f>
        <v>0</v>
      </c>
      <c r="AU27" s="52" t="s">
        <v>155</v>
      </c>
      <c r="AV27" s="202"/>
      <c r="AW27" s="195">
        <f>参加申込書記入例!$AW$27</f>
        <v>0</v>
      </c>
      <c r="AX27" s="210">
        <f>参加申込書記入例!$AX$27</f>
        <v>0</v>
      </c>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507" t="s">
        <v>100</v>
      </c>
      <c r="C29" s="508"/>
      <c r="D29" s="513" t="s">
        <v>161</v>
      </c>
      <c r="E29" s="514"/>
      <c r="F29" s="514"/>
      <c r="G29" s="515"/>
      <c r="H29" s="492" t="s">
        <v>162</v>
      </c>
      <c r="I29" s="492"/>
      <c r="J29" s="492"/>
      <c r="K29" s="492"/>
      <c r="L29" s="492"/>
      <c r="M29" s="492"/>
      <c r="N29" s="516"/>
      <c r="O29" s="492" t="s">
        <v>163</v>
      </c>
      <c r="P29" s="492"/>
      <c r="Q29" s="492"/>
      <c r="R29" s="492"/>
      <c r="S29" s="492"/>
      <c r="T29" s="492"/>
      <c r="U29" s="517"/>
      <c r="V29" s="518" t="s">
        <v>40</v>
      </c>
      <c r="W29" s="492"/>
      <c r="X29" s="492"/>
      <c r="Y29" s="517"/>
      <c r="Z29" s="518" t="s">
        <v>41</v>
      </c>
      <c r="AA29" s="492"/>
      <c r="AB29" s="492"/>
      <c r="AC29" s="492"/>
      <c r="AD29" s="492"/>
      <c r="AE29" s="492"/>
      <c r="AF29" s="516"/>
      <c r="AG29" s="491" t="s">
        <v>42</v>
      </c>
      <c r="AH29" s="492"/>
      <c r="AI29" s="492"/>
      <c r="AJ29" s="492"/>
      <c r="AK29" s="492"/>
      <c r="AL29" s="493"/>
      <c r="AM29" s="55"/>
      <c r="AN29" s="55"/>
      <c r="AZ29" s="7"/>
      <c r="BA29" s="7"/>
      <c r="BB29" s="7"/>
      <c r="BC29" s="7"/>
      <c r="BD29" s="6"/>
    </row>
    <row r="30" spans="2:59" ht="25.5" customHeight="1" thickTop="1">
      <c r="B30" s="509"/>
      <c r="C30" s="510"/>
      <c r="D30" s="682" t="str">
        <f>参加申込書記入例!$D$30</f>
        <v>旭川</v>
      </c>
      <c r="E30" s="556"/>
      <c r="F30" s="556"/>
      <c r="G30" s="557"/>
      <c r="H30" s="683" t="str">
        <f>参加申込書記入例!$H$30</f>
        <v>Ｕ１５旭川フットサル委員会</v>
      </c>
      <c r="I30" s="559"/>
      <c r="J30" s="559"/>
      <c r="K30" s="559"/>
      <c r="L30" s="559"/>
      <c r="M30" s="559"/>
      <c r="N30" s="560"/>
      <c r="O30" s="684" t="str">
        <f>参加申込書記入例!$O$30</f>
        <v>○○○○</v>
      </c>
      <c r="P30" s="561"/>
      <c r="Q30" s="561"/>
      <c r="R30" s="561"/>
      <c r="S30" s="561"/>
      <c r="T30" s="561"/>
      <c r="U30" s="562"/>
      <c r="V30" s="685" t="str">
        <f>参加申込書記入例!$V$30</f>
        <v>○</v>
      </c>
      <c r="W30" s="564"/>
      <c r="X30" s="564"/>
      <c r="Y30" s="56" t="s">
        <v>43</v>
      </c>
      <c r="Z30" s="685" t="str">
        <f>参加申込書記入例!$Z$30</f>
        <v>R000000000</v>
      </c>
      <c r="AA30" s="564"/>
      <c r="AB30" s="564"/>
      <c r="AC30" s="564"/>
      <c r="AD30" s="564"/>
      <c r="AE30" s="564"/>
      <c r="AF30" s="565"/>
      <c r="AG30" s="686" t="str">
        <f>参加申込書記入例!$AG$30</f>
        <v>0166-00-0000</v>
      </c>
      <c r="AH30" s="561"/>
      <c r="AI30" s="561"/>
      <c r="AJ30" s="561"/>
      <c r="AK30" s="561"/>
      <c r="AL30" s="567"/>
      <c r="AM30" s="8"/>
      <c r="AN30" s="8"/>
      <c r="AP30" s="538" t="s">
        <v>164</v>
      </c>
      <c r="AQ30" s="538"/>
      <c r="AR30" s="538"/>
      <c r="AS30" s="538"/>
      <c r="AT30" s="538"/>
      <c r="AU30" s="170"/>
      <c r="AV30" s="171"/>
      <c r="AW30" s="172"/>
      <c r="AX30" s="172"/>
      <c r="AY30" s="172"/>
      <c r="AZ30" s="5"/>
      <c r="BA30" s="539"/>
      <c r="BB30" s="539"/>
      <c r="BC30" s="539"/>
    </row>
    <row r="31" spans="2:59" ht="25.5" customHeight="1">
      <c r="B31" s="509"/>
      <c r="C31" s="510"/>
      <c r="D31" s="693">
        <f>参加申込書記入例!$D$31</f>
        <v>0</v>
      </c>
      <c r="E31" s="541"/>
      <c r="F31" s="541"/>
      <c r="G31" s="542"/>
      <c r="H31" s="694">
        <f>参加申込書記入例!$H$31</f>
        <v>0</v>
      </c>
      <c r="I31" s="544"/>
      <c r="J31" s="544"/>
      <c r="K31" s="544"/>
      <c r="L31" s="544"/>
      <c r="M31" s="544"/>
      <c r="N31" s="545"/>
      <c r="O31" s="547">
        <f>参加申込書記入例!$O$31</f>
        <v>0</v>
      </c>
      <c r="P31" s="547"/>
      <c r="Q31" s="547"/>
      <c r="R31" s="547"/>
      <c r="S31" s="547"/>
      <c r="T31" s="547"/>
      <c r="U31" s="548"/>
      <c r="V31" s="695">
        <f>参加申込書記入例!$V$31</f>
        <v>0</v>
      </c>
      <c r="W31" s="547"/>
      <c r="X31" s="547"/>
      <c r="Y31" s="57" t="s">
        <v>43</v>
      </c>
      <c r="Z31" s="695">
        <f>参加申込書記入例!$Z$31</f>
        <v>0</v>
      </c>
      <c r="AA31" s="547"/>
      <c r="AB31" s="547"/>
      <c r="AC31" s="547"/>
      <c r="AD31" s="547"/>
      <c r="AE31" s="547"/>
      <c r="AF31" s="550"/>
      <c r="AG31" s="551">
        <f>参加申込書記入例!$AG$31</f>
        <v>0</v>
      </c>
      <c r="AH31" s="552"/>
      <c r="AI31" s="552"/>
      <c r="AJ31" s="552"/>
      <c r="AK31" s="552"/>
      <c r="AL31" s="553"/>
      <c r="AP31" s="554" t="str">
        <f>参加申込書記入例!$AP$31</f>
        <v>２０１7年　　　　10月19日</v>
      </c>
      <c r="AQ31" s="554"/>
      <c r="AR31" s="58"/>
      <c r="AS31" s="59"/>
      <c r="AW31" s="173"/>
      <c r="AX31" s="173"/>
      <c r="AY31" s="173"/>
    </row>
    <row r="32" spans="2:59" ht="25.5" customHeight="1" thickBot="1">
      <c r="B32" s="511"/>
      <c r="C32" s="512"/>
      <c r="D32" s="687">
        <f>参加申込書記入例!$D$32</f>
        <v>0</v>
      </c>
      <c r="E32" s="520"/>
      <c r="F32" s="520"/>
      <c r="G32" s="521"/>
      <c r="H32" s="688">
        <f>参加申込書記入例!$H$32</f>
        <v>0</v>
      </c>
      <c r="I32" s="523"/>
      <c r="J32" s="523"/>
      <c r="K32" s="523"/>
      <c r="L32" s="523"/>
      <c r="M32" s="523"/>
      <c r="N32" s="524"/>
      <c r="O32" s="526">
        <f>参加申込書記入例!$O$32</f>
        <v>0</v>
      </c>
      <c r="P32" s="526"/>
      <c r="Q32" s="526"/>
      <c r="R32" s="526"/>
      <c r="S32" s="526"/>
      <c r="T32" s="526"/>
      <c r="U32" s="527"/>
      <c r="V32" s="689">
        <f>参加申込書記入例!$V$32</f>
        <v>0</v>
      </c>
      <c r="W32" s="690"/>
      <c r="X32" s="690"/>
      <c r="Y32" s="60" t="s">
        <v>43</v>
      </c>
      <c r="Z32" s="691">
        <f>参加申込書記入例!$Z$32</f>
        <v>0</v>
      </c>
      <c r="AA32" s="531"/>
      <c r="AB32" s="531"/>
      <c r="AC32" s="531"/>
      <c r="AD32" s="531"/>
      <c r="AE32" s="531"/>
      <c r="AF32" s="532"/>
      <c r="AG32" s="692">
        <f>参加申込書記入例!$AG$32</f>
        <v>0</v>
      </c>
      <c r="AH32" s="531"/>
      <c r="AI32" s="531"/>
      <c r="AJ32" s="531"/>
      <c r="AK32" s="531"/>
      <c r="AL32" s="534"/>
      <c r="AM32" s="10"/>
      <c r="AN32" s="10"/>
      <c r="AP32" s="61" t="s">
        <v>46</v>
      </c>
      <c r="AQ32" s="535" t="s">
        <v>165</v>
      </c>
      <c r="AR32" s="535"/>
      <c r="AS32" s="174" t="s">
        <v>166</v>
      </c>
      <c r="AT32" s="536" t="s">
        <v>170</v>
      </c>
      <c r="AU32" s="536"/>
      <c r="AV32" s="536"/>
      <c r="AW32" s="175"/>
      <c r="AX32" s="175"/>
      <c r="AY32" s="176"/>
    </row>
    <row r="33" spans="2:68" ht="21" customHeight="1">
      <c r="B33" s="30" t="s">
        <v>167</v>
      </c>
    </row>
    <row r="34" spans="2:68" ht="21" customHeight="1">
      <c r="B34" s="62" t="s">
        <v>168</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168</v>
      </c>
      <c r="C35" s="63" t="s">
        <v>103</v>
      </c>
      <c r="D35" s="64"/>
      <c r="E35" s="64"/>
      <c r="F35" s="64"/>
      <c r="G35" s="64"/>
      <c r="H35" s="64"/>
      <c r="I35" s="64"/>
      <c r="J35" s="64"/>
      <c r="K35" s="64"/>
      <c r="AP35" s="177" t="s">
        <v>169</v>
      </c>
      <c r="AQ35" s="537" t="str">
        <f>参加申込書記入例!$AQ$35</f>
        <v>2017/11/11</v>
      </c>
      <c r="AR35" s="537"/>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168</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U-15フットサル開催要項</vt:lpstr>
      <vt:lpstr>準決・決勝及び道北ブロック進出Ｔ</vt:lpstr>
      <vt:lpstr>参加申込書記入例</vt:lpstr>
      <vt:lpstr>参加申込書 </vt:lpstr>
      <vt:lpstr>2014フットサル大会登録票</vt:lpstr>
      <vt:lpstr>'2014フットサル大会登録票'!Print_Area</vt:lpstr>
      <vt:lpstr>'U-15フットサル開催要項'!Print_Area</vt:lpstr>
      <vt:lpstr>'参加申込書 '!Print_Area</vt:lpstr>
      <vt:lpstr>参加申込書記入例!Print_Area</vt:lpstr>
      <vt:lpstr>準決・決勝及び道北ブロック進出Ｔ!Print_Area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d_sugawara</cp:lastModifiedBy>
  <cp:lastPrinted>2017-10-03T02:17:02Z</cp:lastPrinted>
  <dcterms:created xsi:type="dcterms:W3CDTF">2005-03-15T23:54:22Z</dcterms:created>
  <dcterms:modified xsi:type="dcterms:W3CDTF">2017-10-03T03:33:43Z</dcterms:modified>
</cp:coreProperties>
</file>