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2015\disk1\平成30年度\60 部活動\サッカー部\フットサル委員会\h30フットサル\U14関係\"/>
    </mc:Choice>
  </mc:AlternateContent>
  <bookViews>
    <workbookView xWindow="0" yWindow="0" windowWidth="24000" windowHeight="9135" activeTab="1"/>
  </bookViews>
  <sheets>
    <sheet name="予選リーグ組合せ" sheetId="24" r:id="rId1"/>
    <sheet name="決勝トーナメント表" sheetId="21" r:id="rId2"/>
    <sheet name="体育館朝の練習割当" sheetId="25" r:id="rId3"/>
    <sheet name="2014フットサル大会登録票" sheetId="19" state="hidden" r:id="rId4"/>
  </sheets>
  <externalReferences>
    <externalReference r:id="rId5"/>
  </externalReferences>
  <definedNames>
    <definedName name="_xlnm.Print_Area" localSheetId="3">'2014フットサル大会登録票'!$A$1:$AY$36</definedName>
    <definedName name="_xlnm.Print_Area" localSheetId="1">決勝トーナメント表!$A$1:$AD$28</definedName>
  </definedNames>
  <calcPr calcId="162913" concurrentCalc="0"/>
</workbook>
</file>

<file path=xl/calcChain.xml><?xml version="1.0" encoding="utf-8"?>
<calcChain xmlns="http://schemas.openxmlformats.org/spreadsheetml/2006/main">
  <c r="AX40" i="24" l="1"/>
  <c r="AR40" i="24"/>
  <c r="AN40" i="24"/>
  <c r="AH40" i="24"/>
  <c r="AC40" i="24"/>
  <c r="W40" i="24"/>
  <c r="T40" i="24"/>
  <c r="Q40" i="24"/>
  <c r="M40" i="24"/>
  <c r="G40" i="24"/>
  <c r="B40" i="24"/>
  <c r="AX39" i="24"/>
  <c r="AU39" i="24"/>
  <c r="AR39" i="24"/>
  <c r="AN39" i="24"/>
  <c r="AH39" i="24"/>
  <c r="AC39" i="24"/>
  <c r="W39" i="24"/>
  <c r="T39" i="24"/>
  <c r="Q39" i="24"/>
  <c r="M39" i="24"/>
  <c r="G39" i="24"/>
  <c r="B39" i="24"/>
  <c r="AU38" i="24"/>
  <c r="AR38" i="24"/>
  <c r="AN38" i="24"/>
  <c r="AH38" i="24"/>
  <c r="AC38" i="24"/>
  <c r="W38" i="24"/>
  <c r="T38" i="24"/>
  <c r="Q38" i="24"/>
  <c r="M38" i="24"/>
  <c r="G38" i="24"/>
  <c r="B38" i="24"/>
  <c r="AX37" i="24"/>
  <c r="AU37" i="24"/>
  <c r="AR37" i="24"/>
  <c r="AN37" i="24"/>
  <c r="AH37" i="24"/>
  <c r="AC37" i="24"/>
  <c r="W37" i="24"/>
  <c r="T37" i="24"/>
  <c r="Q37" i="24"/>
  <c r="M37" i="24"/>
  <c r="G37" i="24"/>
  <c r="B37" i="24"/>
  <c r="AX36" i="24"/>
  <c r="AU36" i="24"/>
  <c r="AR36" i="24"/>
  <c r="AN36" i="24"/>
  <c r="AH36" i="24"/>
  <c r="AC36" i="24"/>
  <c r="W36" i="24"/>
  <c r="T36" i="24"/>
  <c r="Q36" i="24"/>
  <c r="M36" i="24"/>
  <c r="G36" i="24"/>
  <c r="B36" i="24"/>
  <c r="AR35" i="24"/>
  <c r="AN35" i="24"/>
  <c r="AH35" i="24"/>
  <c r="AC35" i="24"/>
  <c r="W35" i="24"/>
  <c r="T35" i="24"/>
  <c r="Q35" i="24"/>
  <c r="M35" i="24"/>
  <c r="G35" i="24"/>
  <c r="B35" i="24"/>
  <c r="AX34" i="24"/>
  <c r="AU34" i="24"/>
  <c r="AR34" i="24"/>
  <c r="AN34" i="24"/>
  <c r="AH34" i="24"/>
  <c r="AC34" i="24"/>
  <c r="W34" i="24"/>
  <c r="T34" i="24"/>
  <c r="Q34" i="24"/>
  <c r="M34" i="24"/>
  <c r="G34" i="24"/>
  <c r="B34" i="24"/>
  <c r="AX33" i="24"/>
  <c r="AU33" i="24"/>
  <c r="AR33" i="24"/>
  <c r="AN33" i="24"/>
  <c r="AH33" i="24"/>
  <c r="AC33" i="24"/>
  <c r="W33" i="24"/>
  <c r="T33" i="24"/>
  <c r="Q33" i="24"/>
  <c r="M33" i="24"/>
  <c r="G33" i="24"/>
  <c r="B33" i="24"/>
  <c r="AX32" i="24"/>
  <c r="AU32" i="24"/>
  <c r="AN32" i="24"/>
  <c r="AH32" i="24"/>
  <c r="AC32" i="24"/>
  <c r="W32" i="24"/>
  <c r="T32" i="24"/>
  <c r="Q32" i="24"/>
  <c r="M32" i="24"/>
  <c r="G32" i="24"/>
  <c r="B32" i="24"/>
  <c r="AU31" i="24"/>
  <c r="AR31" i="24"/>
  <c r="AN31" i="24"/>
  <c r="AH31" i="24"/>
  <c r="AC31" i="24"/>
  <c r="W31" i="24"/>
  <c r="T31" i="24"/>
  <c r="Q31" i="24"/>
  <c r="M31" i="24"/>
  <c r="G31" i="24"/>
  <c r="B31" i="24"/>
  <c r="AX30" i="24"/>
  <c r="AU30" i="24"/>
  <c r="AR30" i="24"/>
  <c r="AN30" i="24"/>
  <c r="AH30" i="24"/>
  <c r="AC30" i="24"/>
  <c r="W30" i="24"/>
  <c r="T30" i="24"/>
  <c r="Q30" i="24"/>
  <c r="M30" i="24"/>
  <c r="G30" i="24"/>
  <c r="B30" i="24"/>
  <c r="AX29" i="24"/>
  <c r="AU29" i="24"/>
  <c r="AR29" i="24"/>
  <c r="AN29" i="24"/>
  <c r="AH29" i="24"/>
  <c r="AC29" i="24"/>
  <c r="W29" i="24"/>
  <c r="T29" i="24"/>
  <c r="Q29" i="24"/>
  <c r="M29" i="24"/>
  <c r="G29" i="24"/>
  <c r="B29" i="24"/>
  <c r="AX24" i="24"/>
  <c r="AU24" i="24"/>
  <c r="AR24" i="24"/>
  <c r="AN24" i="24"/>
  <c r="AH24" i="24"/>
  <c r="AC24" i="24"/>
  <c r="W24" i="24"/>
  <c r="T24" i="24"/>
  <c r="Q24" i="24"/>
  <c r="M24" i="24"/>
  <c r="G24" i="24"/>
  <c r="B24" i="24"/>
  <c r="AX23" i="24"/>
  <c r="AU23" i="24"/>
  <c r="AR23" i="24"/>
  <c r="AN23" i="24"/>
  <c r="AH23" i="24"/>
  <c r="AC23" i="24"/>
  <c r="W23" i="24"/>
  <c r="T23" i="24"/>
  <c r="Q23" i="24"/>
  <c r="M23" i="24"/>
  <c r="G23" i="24"/>
  <c r="B23" i="24"/>
  <c r="AX22" i="24"/>
  <c r="AU22" i="24"/>
  <c r="AR22" i="24"/>
  <c r="AN22" i="24"/>
  <c r="AH22" i="24"/>
  <c r="AC22" i="24"/>
  <c r="W22" i="24"/>
  <c r="T22" i="24"/>
  <c r="Q22" i="24"/>
  <c r="M22" i="24"/>
  <c r="G22" i="24"/>
  <c r="B22" i="24"/>
  <c r="AX21" i="24"/>
  <c r="AU21" i="24"/>
  <c r="AR21" i="24"/>
  <c r="AN21" i="24"/>
  <c r="AH21" i="24"/>
  <c r="AC21" i="24"/>
  <c r="W21" i="24"/>
  <c r="T21" i="24"/>
  <c r="Q21" i="24"/>
  <c r="M21" i="24"/>
  <c r="G21" i="24"/>
  <c r="B21" i="24"/>
  <c r="AX20" i="24"/>
  <c r="AU20" i="24"/>
  <c r="AR20" i="24"/>
  <c r="AN20" i="24"/>
  <c r="AH20" i="24"/>
  <c r="AC20" i="24"/>
  <c r="W20" i="24"/>
  <c r="T20" i="24"/>
  <c r="Q20" i="24"/>
  <c r="M20" i="24"/>
  <c r="G20" i="24"/>
  <c r="B20" i="24"/>
  <c r="AX19" i="24"/>
  <c r="AU19" i="24"/>
  <c r="AR19" i="24"/>
  <c r="AN19" i="24"/>
  <c r="AH19" i="24"/>
  <c r="AC19" i="24"/>
  <c r="W19" i="24"/>
  <c r="T19" i="24"/>
  <c r="Q19" i="24"/>
  <c r="M19" i="24"/>
  <c r="G19" i="24"/>
  <c r="B19" i="24"/>
  <c r="AX18" i="24"/>
  <c r="AU18" i="24"/>
  <c r="AR18" i="24"/>
  <c r="AN18" i="24"/>
  <c r="AH18" i="24"/>
  <c r="AC18" i="24"/>
  <c r="W18" i="24"/>
  <c r="T18" i="24"/>
  <c r="Q18" i="24"/>
  <c r="M18" i="24"/>
  <c r="G18" i="24"/>
  <c r="B18" i="24"/>
  <c r="AX17" i="24"/>
  <c r="AU17" i="24"/>
  <c r="AR17" i="24"/>
  <c r="AN17" i="24"/>
  <c r="AH17" i="24"/>
  <c r="AC17" i="24"/>
  <c r="W17" i="24"/>
  <c r="T17" i="24"/>
  <c r="Q17" i="24"/>
  <c r="M17" i="24"/>
  <c r="G17" i="24"/>
  <c r="B17" i="24"/>
  <c r="AX16" i="24"/>
  <c r="AU16" i="24"/>
  <c r="AR16" i="24"/>
  <c r="AN16" i="24"/>
  <c r="AH16" i="24"/>
  <c r="AC16" i="24"/>
  <c r="W16" i="24"/>
  <c r="T16" i="24"/>
  <c r="Q16" i="24"/>
  <c r="M16" i="24"/>
  <c r="G16" i="24"/>
  <c r="B16" i="24"/>
  <c r="AX15" i="24"/>
  <c r="AU15" i="24"/>
  <c r="AR15" i="24"/>
  <c r="AN15" i="24"/>
  <c r="AH15" i="24"/>
  <c r="AC15" i="24"/>
  <c r="W15" i="24"/>
  <c r="T15" i="24"/>
  <c r="Q15" i="24"/>
  <c r="M15" i="24"/>
  <c r="G15" i="24"/>
  <c r="B15" i="24"/>
  <c r="AX14" i="24"/>
  <c r="AU14" i="24"/>
  <c r="AR14" i="24"/>
  <c r="AN14" i="24"/>
  <c r="AH14" i="24"/>
  <c r="AC14" i="24"/>
  <c r="W14" i="24"/>
  <c r="T14" i="24"/>
  <c r="Q14" i="24"/>
  <c r="M14" i="24"/>
  <c r="G14" i="24"/>
  <c r="B14" i="24"/>
  <c r="AX13" i="24"/>
  <c r="AU13" i="24"/>
  <c r="AR13" i="24"/>
  <c r="AN13" i="24"/>
  <c r="AH13" i="24"/>
  <c r="AC13" i="24"/>
  <c r="W13" i="24"/>
  <c r="T13" i="24"/>
  <c r="Q13" i="24"/>
  <c r="M13" i="24"/>
  <c r="G13" i="24"/>
  <c r="B13" i="24"/>
  <c r="AQ35" i="19"/>
  <c r="AP31" i="19"/>
  <c r="G4" i="19"/>
  <c r="AG32" i="19"/>
  <c r="Z32" i="19"/>
  <c r="V32" i="19"/>
  <c r="O32" i="19"/>
  <c r="H32" i="19"/>
  <c r="D32" i="19"/>
  <c r="D31" i="19"/>
  <c r="H31" i="19"/>
  <c r="O31" i="19"/>
  <c r="AX21" i="19"/>
  <c r="AX27" i="19"/>
  <c r="AW27" i="19"/>
  <c r="AT27" i="19"/>
  <c r="AR27" i="19"/>
  <c r="AQ27" i="19"/>
  <c r="AP27" i="19"/>
  <c r="AO27" i="19"/>
  <c r="AN27" i="19"/>
  <c r="AM27" i="19"/>
  <c r="AX26" i="19"/>
  <c r="AW26" i="19"/>
  <c r="AT26" i="19"/>
  <c r="AR26" i="19"/>
  <c r="AQ26" i="19"/>
  <c r="AP26" i="19"/>
  <c r="AO26" i="19"/>
  <c r="AN26" i="19"/>
  <c r="AM26" i="19"/>
  <c r="AX25" i="19"/>
  <c r="AW25" i="19"/>
  <c r="AT25" i="19"/>
  <c r="AR25" i="19"/>
  <c r="AQ25" i="19"/>
  <c r="AP25" i="19"/>
  <c r="AO25" i="19"/>
  <c r="AN25" i="19"/>
  <c r="AM25" i="19"/>
  <c r="AX24" i="19"/>
  <c r="AW24" i="19"/>
  <c r="AT24" i="19"/>
  <c r="AR24" i="19"/>
  <c r="AQ24" i="19"/>
  <c r="AP24" i="19"/>
  <c r="AO24" i="19"/>
  <c r="AN24" i="19"/>
  <c r="AM24" i="19"/>
  <c r="AX23" i="19"/>
  <c r="AW23" i="19"/>
  <c r="AT23" i="19"/>
  <c r="AR23" i="19"/>
  <c r="AQ23" i="19"/>
  <c r="AP23" i="19"/>
  <c r="AO23" i="19"/>
  <c r="AN23" i="19"/>
  <c r="AM23" i="19"/>
  <c r="AX22" i="19"/>
  <c r="AW22" i="19"/>
  <c r="AT22" i="19"/>
  <c r="AR22" i="19"/>
  <c r="AQ22" i="19"/>
  <c r="AP22" i="19"/>
  <c r="AO22" i="19"/>
  <c r="AN22" i="19"/>
  <c r="AM22" i="19"/>
  <c r="AW21" i="19"/>
  <c r="AT21" i="19"/>
  <c r="AR21" i="19"/>
  <c r="AQ21" i="19"/>
  <c r="AP21" i="19"/>
  <c r="AO21" i="19"/>
  <c r="AN21" i="19"/>
  <c r="AM21" i="19"/>
  <c r="AX20" i="19"/>
  <c r="AW20" i="19"/>
  <c r="AT20" i="19"/>
  <c r="AR20" i="19"/>
  <c r="AQ20" i="19"/>
  <c r="AP20" i="19"/>
  <c r="AO20" i="19"/>
  <c r="AN20" i="19"/>
  <c r="AM20" i="19"/>
  <c r="AX19" i="19"/>
  <c r="AW19" i="19"/>
  <c r="AT19" i="19"/>
  <c r="AR19" i="19"/>
  <c r="AS19" i="19"/>
  <c r="AQ19" i="19"/>
  <c r="AP19" i="19"/>
  <c r="AO19" i="19"/>
  <c r="AN19" i="19"/>
  <c r="AM19" i="19"/>
  <c r="AX18" i="19"/>
  <c r="AW18" i="19"/>
  <c r="AT18" i="19"/>
  <c r="AR18" i="19"/>
  <c r="AS18" i="19"/>
  <c r="AQ18" i="19"/>
  <c r="AP18" i="19"/>
  <c r="AO18" i="19"/>
  <c r="AN18" i="19"/>
  <c r="AM18" i="19"/>
  <c r="AO17" i="19"/>
  <c r="AN17" i="19"/>
  <c r="AM17" i="19"/>
  <c r="B20" i="19"/>
  <c r="AX17" i="19"/>
  <c r="AW17" i="19"/>
  <c r="AT17" i="19"/>
  <c r="AR17" i="19"/>
  <c r="AS17" i="19"/>
  <c r="AQ17" i="19"/>
  <c r="AP17" i="19"/>
  <c r="AX16" i="19"/>
  <c r="AW16" i="19"/>
  <c r="AT16" i="19"/>
  <c r="AR16" i="19"/>
  <c r="AS16" i="19"/>
  <c r="AQ16" i="19"/>
  <c r="AP16" i="19"/>
  <c r="AO16" i="19"/>
  <c r="AN16" i="19"/>
  <c r="AM16" i="19"/>
  <c r="AX15" i="19"/>
  <c r="AW15" i="19"/>
  <c r="AT15" i="19"/>
  <c r="AR15" i="19"/>
  <c r="AS15" i="19"/>
  <c r="AQ15" i="19"/>
  <c r="AP15" i="19"/>
  <c r="AO15" i="19"/>
  <c r="AN15" i="19"/>
  <c r="AM15" i="19"/>
  <c r="AX14" i="19"/>
  <c r="AW14" i="19"/>
  <c r="AT14" i="19"/>
  <c r="AR14" i="19"/>
  <c r="AQ14" i="19"/>
  <c r="AP14" i="19"/>
  <c r="AO14" i="19"/>
  <c r="AN14" i="19"/>
  <c r="AM14" i="19"/>
  <c r="AX13" i="19"/>
  <c r="AW13" i="19"/>
  <c r="AT13" i="19"/>
  <c r="AR13" i="19"/>
  <c r="AS13" i="19"/>
  <c r="AQ13" i="19"/>
  <c r="AP13" i="19"/>
  <c r="AO13" i="19"/>
  <c r="AN13" i="19"/>
  <c r="AM13" i="19"/>
  <c r="AX12" i="19"/>
  <c r="AW12" i="19"/>
  <c r="AT12" i="19"/>
  <c r="AR12" i="19"/>
  <c r="AS12" i="19"/>
  <c r="AQ12" i="19"/>
  <c r="AP12" i="19"/>
  <c r="AO12" i="19"/>
  <c r="AN12" i="19"/>
  <c r="AM12" i="19"/>
  <c r="AX11" i="19"/>
  <c r="AW11" i="19"/>
  <c r="AT11" i="19"/>
  <c r="AR11" i="19"/>
  <c r="AS11" i="19"/>
  <c r="AQ11" i="19"/>
  <c r="AP11" i="19"/>
  <c r="AO11" i="19"/>
  <c r="AN11" i="19"/>
  <c r="AM11" i="19"/>
  <c r="AX10" i="19"/>
  <c r="AW10" i="19"/>
  <c r="AT10" i="19"/>
  <c r="AR10" i="19"/>
  <c r="AS10" i="19"/>
  <c r="AQ10" i="19"/>
  <c r="AP10" i="19"/>
  <c r="AO10" i="19"/>
  <c r="AN10" i="19"/>
  <c r="AM10" i="19"/>
  <c r="AX9" i="19"/>
  <c r="AW9" i="19"/>
  <c r="AT9" i="19"/>
  <c r="AR9" i="19"/>
  <c r="AS9" i="19"/>
  <c r="AQ9" i="19"/>
  <c r="AP9" i="19"/>
  <c r="AO9" i="19"/>
  <c r="AN9" i="19"/>
  <c r="AM9" i="19"/>
  <c r="AX8" i="19"/>
  <c r="AW8" i="19"/>
  <c r="AT8" i="19"/>
  <c r="AR8" i="19"/>
  <c r="AS8" i="19"/>
  <c r="AQ8" i="19"/>
  <c r="AP8" i="19"/>
  <c r="AO8" i="19"/>
  <c r="AN8" i="19"/>
  <c r="AM8" i="19"/>
  <c r="AG31" i="19"/>
  <c r="Z31" i="19"/>
  <c r="V31" i="19"/>
  <c r="AG30" i="19"/>
  <c r="Z30" i="19"/>
  <c r="V30" i="19"/>
  <c r="O30" i="19"/>
  <c r="H30" i="19"/>
  <c r="D30" i="19"/>
  <c r="AB21" i="19"/>
  <c r="V21" i="19"/>
  <c r="O21" i="19"/>
  <c r="G21" i="19"/>
  <c r="B21" i="19"/>
  <c r="AB20" i="19"/>
  <c r="V20" i="19"/>
  <c r="O20" i="19"/>
  <c r="G20" i="19"/>
  <c r="AB19" i="19"/>
  <c r="O19" i="19"/>
  <c r="G19" i="19"/>
  <c r="V19" i="19"/>
  <c r="AB18" i="19"/>
  <c r="V18" i="19"/>
  <c r="O18" i="19"/>
  <c r="G18" i="19"/>
  <c r="AF15" i="19"/>
  <c r="AB15" i="19"/>
  <c r="X15" i="19"/>
  <c r="AF14" i="19"/>
  <c r="AB14" i="19"/>
  <c r="X14" i="19"/>
  <c r="AA12" i="19"/>
  <c r="S15" i="19"/>
  <c r="O15" i="19"/>
  <c r="K15" i="19"/>
  <c r="S14" i="19"/>
  <c r="O14" i="19"/>
  <c r="K14" i="19"/>
  <c r="G12" i="19"/>
  <c r="C12" i="19"/>
  <c r="AA11" i="19"/>
  <c r="M11" i="19"/>
  <c r="W10" i="19"/>
  <c r="W9" i="19"/>
  <c r="G10" i="19"/>
  <c r="G9" i="19"/>
  <c r="AA7" i="19"/>
  <c r="AA6" i="19"/>
  <c r="G7" i="19"/>
  <c r="G6" i="19"/>
  <c r="B6" i="19"/>
  <c r="AS27" i="19"/>
  <c r="AS26" i="19"/>
  <c r="AS25" i="19"/>
  <c r="AS24" i="19"/>
  <c r="AS23" i="19"/>
  <c r="AS22" i="19"/>
  <c r="AS21" i="19"/>
  <c r="AS20" i="19"/>
  <c r="AS14" i="19"/>
</calcChain>
</file>

<file path=xl/comments1.xml><?xml version="1.0" encoding="utf-8"?>
<comments xmlns="http://schemas.openxmlformats.org/spreadsheetml/2006/main">
  <authors>
    <author>ユーザ1</author>
    <author>noboru</author>
  </authors>
  <commentList>
    <comment ref="AS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W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<sst xmlns="http://schemas.openxmlformats.org/spreadsheetml/2006/main" count="467" uniqueCount="301">
  <si>
    <t>チーム名</t>
  </si>
  <si>
    <t>背番号</t>
  </si>
  <si>
    <t>〒</t>
  </si>
  <si>
    <t>シャツ</t>
  </si>
  <si>
    <t>ショーツ</t>
  </si>
  <si>
    <t>年度</t>
    <rPh sb="0" eb="2">
      <t>ネンド</t>
    </rPh>
    <phoneticPr fontId="4"/>
  </si>
  <si>
    <t>大会名</t>
    <rPh sb="0" eb="2">
      <t>タイカイ</t>
    </rPh>
    <rPh sb="2" eb="3">
      <t>メイ</t>
    </rPh>
    <phoneticPr fontId="4"/>
  </si>
  <si>
    <t>No.</t>
  </si>
  <si>
    <t>携帯電話</t>
    <rPh sb="0" eb="2">
      <t>ケイタイ</t>
    </rPh>
    <rPh sb="2" eb="4">
      <t>デンワ</t>
    </rPh>
    <phoneticPr fontId="4"/>
  </si>
  <si>
    <t>連絡責任者名</t>
  </si>
  <si>
    <t>勤務先</t>
    <rPh sb="0" eb="3">
      <t>キンムサキ</t>
    </rPh>
    <phoneticPr fontId="4"/>
  </si>
  <si>
    <t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</si>
  <si>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4"/>
  </si>
  <si>
    <t>チーム役職</t>
  </si>
  <si>
    <t>保有資格</t>
    <rPh sb="0" eb="2">
      <t>ホユウ</t>
    </rPh>
    <rPh sb="2" eb="4">
      <t>シカク</t>
    </rPh>
    <phoneticPr fontId="4"/>
  </si>
  <si>
    <t>登録番号</t>
    <rPh sb="0" eb="2">
      <t>トウロク</t>
    </rPh>
    <rPh sb="2" eb="4">
      <t>バンゴウ</t>
    </rPh>
    <phoneticPr fontId="4"/>
  </si>
  <si>
    <t>連 絡 先 Ｔ Ｅ Ｌ</t>
    <rPh sb="0" eb="1">
      <t>レン</t>
    </rPh>
    <rPh sb="2" eb="3">
      <t>ラク</t>
    </rPh>
    <rPh sb="4" eb="5">
      <t>サキ</t>
    </rPh>
    <phoneticPr fontId="4"/>
  </si>
  <si>
    <t>級</t>
    <rPh sb="0" eb="1">
      <t>キュウ</t>
    </rPh>
    <phoneticPr fontId="4"/>
  </si>
  <si>
    <t>旭川</t>
    <rPh sb="0" eb="2">
      <t>アサヒカワ</t>
    </rPh>
    <phoneticPr fontId="4"/>
  </si>
  <si>
    <t>備考</t>
    <rPh sb="0" eb="2">
      <t>ビコウ</t>
    </rPh>
    <phoneticPr fontId="4"/>
  </si>
  <si>
    <t>１審</t>
    <rPh sb="1" eb="2">
      <t>シン</t>
    </rPh>
    <phoneticPr fontId="4"/>
  </si>
  <si>
    <t>協会</t>
    <rPh sb="0" eb="2">
      <t>キョウカイ</t>
    </rPh>
    <phoneticPr fontId="4"/>
  </si>
  <si>
    <t>２審</t>
    <rPh sb="1" eb="2">
      <t>シン</t>
    </rPh>
    <phoneticPr fontId="4"/>
  </si>
  <si>
    <t>副審</t>
    <rPh sb="0" eb="2">
      <t>フクシン</t>
    </rPh>
    <phoneticPr fontId="4"/>
  </si>
  <si>
    <t>ＴＫ</t>
  </si>
  <si>
    <t>フリガナ</t>
    <phoneticPr fontId="4"/>
  </si>
  <si>
    <t>※キャプテンは背番号横の"C"欄に○</t>
    <phoneticPr fontId="4"/>
  </si>
  <si>
    <t>代表者名</t>
    <phoneticPr fontId="4"/>
  </si>
  <si>
    <t>氏　　　　名</t>
    <rPh sb="0" eb="1">
      <t>シ</t>
    </rPh>
    <rPh sb="5" eb="6">
      <t>メイ</t>
    </rPh>
    <phoneticPr fontId="4"/>
  </si>
  <si>
    <t>年齢</t>
    <rPh sb="0" eb="2">
      <t>ネンレイ</t>
    </rPh>
    <phoneticPr fontId="4"/>
  </si>
  <si>
    <t>学校・学年（学生のみ）</t>
    <rPh sb="0" eb="2">
      <t>ガッコウ</t>
    </rPh>
    <rPh sb="3" eb="5">
      <t>ガクネン</t>
    </rPh>
    <rPh sb="6" eb="8">
      <t>ガクセイ</t>
    </rPh>
    <phoneticPr fontId="4"/>
  </si>
  <si>
    <t>外国籍
記入</t>
    <rPh sb="0" eb="3">
      <t>ガイコクセキ</t>
    </rPh>
    <rPh sb="4" eb="6">
      <t>キニュウ</t>
    </rPh>
    <phoneticPr fontId="4"/>
  </si>
  <si>
    <t>チーム名略称
（5文字以内）</t>
    <rPh sb="4" eb="6">
      <t>リャクショウ</t>
    </rPh>
    <rPh sb="9" eb="11">
      <t>モジ</t>
    </rPh>
    <rPh sb="11" eb="13">
      <t>イナイ</t>
    </rPh>
    <phoneticPr fontId="4"/>
  </si>
  <si>
    <t>ユニフォームの色</t>
  </si>
  <si>
    <t>生年月日
(YYYY/MM/DD)　</t>
  </si>
  <si>
    <t>コーチ</t>
    <phoneticPr fontId="4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</si>
  <si>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4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</si>
  <si>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4"/>
  </si>
  <si>
    <t>※大会初日</t>
    <rPh sb="1" eb="3">
      <t>タイカイ</t>
    </rPh>
    <rPh sb="3" eb="5">
      <t>ショニチ</t>
    </rPh>
    <phoneticPr fontId="4"/>
  </si>
  <si>
    <t>生年月日は西暦にて記入　例：1991/4/1　（年齢算出日：２０１１年４月１日）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rPh sb="24" eb="26">
      <t>ネンレイ</t>
    </rPh>
    <rPh sb="26" eb="28">
      <t>サンシュツ</t>
    </rPh>
    <rPh sb="28" eb="29">
      <t>ヒ</t>
    </rPh>
    <rPh sb="34" eb="35">
      <t>ネン</t>
    </rPh>
    <rPh sb="36" eb="37">
      <t>ガツ</t>
    </rPh>
    <rPh sb="38" eb="39">
      <t>ヒ</t>
    </rPh>
    <phoneticPr fontId="4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</si>
  <si>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4"/>
  </si>
  <si>
    <t>②の敗者</t>
    <rPh sb="2" eb="4">
      <t>ハイシャ</t>
    </rPh>
    <phoneticPr fontId="4"/>
  </si>
  <si>
    <t>tk⑦の勝者</t>
    <rPh sb="4" eb="6">
      <t>ショウシャ</t>
    </rPh>
    <phoneticPr fontId="4"/>
  </si>
  <si>
    <t>2014</t>
    <phoneticPr fontId="4"/>
  </si>
  <si>
    <t>※クラブ申請対象選手に◯</t>
    <phoneticPr fontId="4"/>
  </si>
  <si>
    <t>フットサルの場合</t>
  </si>
  <si>
    <t>サッカーの場合</t>
  </si>
  <si>
    <t>該当者に〇</t>
    <rPh sb="0" eb="3">
      <t>ガイトウシャ</t>
    </rPh>
    <phoneticPr fontId="4"/>
  </si>
  <si>
    <t>C</t>
    <phoneticPr fontId="4"/>
  </si>
  <si>
    <t>Pos</t>
    <phoneticPr fontId="4"/>
  </si>
  <si>
    <t>フリガナ</t>
    <phoneticPr fontId="4"/>
  </si>
  <si>
    <t>生年月日
(YYYY/MM/DD)　</t>
    <phoneticPr fontId="4"/>
  </si>
  <si>
    <t>選手登録番号</t>
    <phoneticPr fontId="4"/>
  </si>
  <si>
    <t>女子選手</t>
    <phoneticPr fontId="4"/>
  </si>
  <si>
    <t>F</t>
    <phoneticPr fontId="4"/>
  </si>
  <si>
    <t>E-mail</t>
    <phoneticPr fontId="4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</si>
  <si>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4"/>
  </si>
  <si>
    <t>自宅</t>
    <phoneticPr fontId="4"/>
  </si>
  <si>
    <t>・</t>
    <phoneticPr fontId="4"/>
  </si>
  <si>
    <t>（</t>
    <phoneticPr fontId="4"/>
  </si>
  <si>
    <t>）</t>
    <phoneticPr fontId="4"/>
  </si>
  <si>
    <t>ＴＥＬ</t>
    <phoneticPr fontId="4"/>
  </si>
  <si>
    <t>ＦＡＸ</t>
    <phoneticPr fontId="4"/>
  </si>
  <si>
    <t>Ｆ　Ｐ</t>
    <phoneticPr fontId="4"/>
  </si>
  <si>
    <t>ｽﾄｯｷﾝｸﾞ</t>
    <phoneticPr fontId="4"/>
  </si>
  <si>
    <t>Ｇ　Ｋ</t>
    <phoneticPr fontId="4"/>
  </si>
  <si>
    <t>ｽﾄｯｷﾝｸﾞ</t>
    <phoneticPr fontId="4"/>
  </si>
  <si>
    <t>F</t>
    <phoneticPr fontId="4"/>
  </si>
  <si>
    <t>〔正〕</t>
    <phoneticPr fontId="4"/>
  </si>
  <si>
    <t>〔副〕</t>
    <phoneticPr fontId="4"/>
  </si>
  <si>
    <t>役 員 氏 名</t>
    <phoneticPr fontId="4"/>
  </si>
  <si>
    <t>フ リ ガ ナ</t>
    <phoneticPr fontId="4"/>
  </si>
  <si>
    <t>連 絡 先 Ｔ Ｅ Ｌ</t>
    <phoneticPr fontId="4"/>
  </si>
  <si>
    <t>所属ＦＡ</t>
    <phoneticPr fontId="4"/>
  </si>
  <si>
    <t>氏名</t>
    <phoneticPr fontId="4"/>
  </si>
  <si>
    <t>フリガナ</t>
    <phoneticPr fontId="4"/>
  </si>
  <si>
    <t>上記の通り登録確認し参加申込みします。</t>
    <phoneticPr fontId="4"/>
  </si>
  <si>
    <t>地区サッカー協会　　　　　</t>
    <phoneticPr fontId="4"/>
  </si>
  <si>
    <t>会長</t>
    <phoneticPr fontId="4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</si>
  <si>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4"/>
  </si>
  <si>
    <t>・</t>
    <phoneticPr fontId="4"/>
  </si>
  <si>
    <t>※年齢算出日：　</t>
    <phoneticPr fontId="4"/>
  </si>
  <si>
    <t>太田　英司</t>
    <rPh sb="0" eb="2">
      <t>オオタ</t>
    </rPh>
    <rPh sb="3" eb="5">
      <t>ヒデシ</t>
    </rPh>
    <phoneticPr fontId="4"/>
  </si>
  <si>
    <t>監督</t>
    <rPh sb="0" eb="2">
      <t>カントク</t>
    </rPh>
    <phoneticPr fontId="4"/>
  </si>
  <si>
    <t>フットサル大会登録票</t>
    <rPh sb="7" eb="10">
      <t>トウロクヒョウ</t>
    </rPh>
    <phoneticPr fontId="4"/>
  </si>
  <si>
    <t>会場　光陽中
監督会議８時３０分</t>
    <rPh sb="0" eb="2">
      <t>カイジョウ</t>
    </rPh>
    <rPh sb="3" eb="5">
      <t>コウヨウ</t>
    </rPh>
    <rPh sb="5" eb="6">
      <t>チュウ</t>
    </rPh>
    <rPh sb="7" eb="9">
      <t>カントク</t>
    </rPh>
    <rPh sb="9" eb="11">
      <t>カイギ</t>
    </rPh>
    <rPh sb="12" eb="13">
      <t>ジ</t>
    </rPh>
    <rPh sb="15" eb="16">
      <t>フン</t>
    </rPh>
    <phoneticPr fontId="4"/>
  </si>
  <si>
    <t>開場時間８時</t>
    <rPh sb="0" eb="2">
      <t>カイジョウ</t>
    </rPh>
    <rPh sb="2" eb="4">
      <t>ジカン</t>
    </rPh>
    <rPh sb="5" eb="6">
      <t>ジ</t>
    </rPh>
    <phoneticPr fontId="4"/>
  </si>
  <si>
    <t>戦評：協会</t>
    <rPh sb="3" eb="5">
      <t>キョウカイ</t>
    </rPh>
    <phoneticPr fontId="4"/>
  </si>
  <si>
    <t>⑨13:00</t>
    <phoneticPr fontId="4"/>
  </si>
  <si>
    <t>⑩⑧終了後勝者に60分間の休憩を与える。</t>
    <phoneticPr fontId="4"/>
  </si>
  <si>
    <t>協会か⑦か⑧敗者</t>
    <rPh sb="0" eb="2">
      <t>キョウカイ</t>
    </rPh>
    <rPh sb="6" eb="8">
      <t>ハイシャ</t>
    </rPh>
    <phoneticPr fontId="4"/>
  </si>
  <si>
    <t>協会か⑤か⑥敗者</t>
    <rPh sb="0" eb="2">
      <t>キョウカイ</t>
    </rPh>
    <rPh sb="6" eb="8">
      <t>ハイシャ</t>
    </rPh>
    <phoneticPr fontId="4"/>
  </si>
  <si>
    <t>ＴＫ</t>
    <phoneticPr fontId="4"/>
  </si>
  <si>
    <t>協会か⑦か⑧敗者</t>
    <rPh sb="0" eb="2">
      <t>キョウカイ</t>
    </rPh>
    <phoneticPr fontId="4"/>
  </si>
  <si>
    <t>⑤11:00</t>
    <phoneticPr fontId="4"/>
  </si>
  <si>
    <t>⑥11:30</t>
    <phoneticPr fontId="4"/>
  </si>
  <si>
    <t>⑦12:00</t>
    <phoneticPr fontId="4"/>
  </si>
  <si>
    <t>⑧12:30</t>
    <phoneticPr fontId="4"/>
  </si>
  <si>
    <t>ケ</t>
    <phoneticPr fontId="4"/>
  </si>
  <si>
    <t>サ</t>
    <phoneticPr fontId="4"/>
  </si>
  <si>
    <t>イ</t>
    <phoneticPr fontId="4"/>
  </si>
  <si>
    <t>ク</t>
    <phoneticPr fontId="4"/>
  </si>
  <si>
    <t>コ</t>
    <phoneticPr fontId="4"/>
  </si>
  <si>
    <t>ウ</t>
    <phoneticPr fontId="4"/>
  </si>
  <si>
    <t>⑥の敗者</t>
    <phoneticPr fontId="4"/>
  </si>
  <si>
    <t>tkキ</t>
    <phoneticPr fontId="4"/>
  </si>
  <si>
    <t>tkシ</t>
    <phoneticPr fontId="4"/>
  </si>
  <si>
    <t>tkア</t>
    <phoneticPr fontId="4"/>
  </si>
  <si>
    <t>①9:00</t>
    <phoneticPr fontId="4"/>
  </si>
  <si>
    <t>②9:30</t>
    <phoneticPr fontId="4"/>
  </si>
  <si>
    <t>③10:00</t>
    <phoneticPr fontId="4"/>
  </si>
  <si>
    <t>④10:30</t>
    <phoneticPr fontId="4"/>
  </si>
  <si>
    <t>キ</t>
    <phoneticPr fontId="4"/>
  </si>
  <si>
    <t>シ</t>
    <phoneticPr fontId="4"/>
  </si>
  <si>
    <t>ア</t>
    <phoneticPr fontId="4"/>
  </si>
  <si>
    <t>カ</t>
    <phoneticPr fontId="4"/>
  </si>
  <si>
    <t>オ</t>
    <phoneticPr fontId="4"/>
  </si>
  <si>
    <t>tkケ</t>
    <phoneticPr fontId="4"/>
  </si>
  <si>
    <t>tkサ</t>
    <phoneticPr fontId="4"/>
  </si>
  <si>
    <t>tkイ</t>
    <phoneticPr fontId="4"/>
  </si>
  <si>
    <t>tkエ</t>
    <phoneticPr fontId="4"/>
  </si>
  <si>
    <t>エ</t>
    <phoneticPr fontId="4"/>
  </si>
  <si>
    <t>予選グループ分け</t>
    <rPh sb="0" eb="1">
      <t>ヨ</t>
    </rPh>
    <rPh sb="1" eb="2">
      <t>セン</t>
    </rPh>
    <rPh sb="6" eb="7">
      <t>ワ</t>
    </rPh>
    <phoneticPr fontId="4"/>
  </si>
  <si>
    <t>Ａ</t>
    <phoneticPr fontId="4"/>
  </si>
  <si>
    <t>Ｅ</t>
    <phoneticPr fontId="4"/>
  </si>
  <si>
    <t>Ｂ</t>
    <phoneticPr fontId="4"/>
  </si>
  <si>
    <t>Ｆ</t>
    <phoneticPr fontId="4"/>
  </si>
  <si>
    <t>Ｃ</t>
    <phoneticPr fontId="4"/>
  </si>
  <si>
    <t>Ｇ</t>
    <phoneticPr fontId="4"/>
  </si>
  <si>
    <t>Ｄ</t>
    <phoneticPr fontId="4"/>
  </si>
  <si>
    <t>Ｈ</t>
    <phoneticPr fontId="4"/>
  </si>
  <si>
    <t>試 合 日 程</t>
    <rPh sb="0" eb="1">
      <t>タメシ</t>
    </rPh>
    <rPh sb="2" eb="3">
      <t>ゴウ</t>
    </rPh>
    <rPh sb="4" eb="5">
      <t>ヒ</t>
    </rPh>
    <rPh sb="6" eb="7">
      <t>ホド</t>
    </rPh>
    <phoneticPr fontId="4"/>
  </si>
  <si>
    <t>№</t>
    <phoneticPr fontId="4"/>
  </si>
  <si>
    <t>開始時刻</t>
    <rPh sb="2" eb="4">
      <t>ジコク</t>
    </rPh>
    <phoneticPr fontId="48"/>
  </si>
  <si>
    <t>グループ</t>
    <phoneticPr fontId="4"/>
  </si>
  <si>
    <t>対戦カード</t>
    <rPh sb="0" eb="2">
      <t>タイセン</t>
    </rPh>
    <phoneticPr fontId="4"/>
  </si>
  <si>
    <t>主審</t>
    <rPh sb="0" eb="2">
      <t>シュシン</t>
    </rPh>
    <phoneticPr fontId="4"/>
  </si>
  <si>
    <t>ＶＳ</t>
    <phoneticPr fontId="4"/>
  </si>
  <si>
    <t>六合</t>
    <phoneticPr fontId="48"/>
  </si>
  <si>
    <t>Ｅ２位</t>
    <rPh sb="2" eb="3">
      <t>イ</t>
    </rPh>
    <phoneticPr fontId="48"/>
  </si>
  <si>
    <t>Ｆ２位</t>
    <rPh sb="2" eb="3">
      <t>イ</t>
    </rPh>
    <phoneticPr fontId="48"/>
  </si>
  <si>
    <t>Ｅ１位</t>
    <rPh sb="2" eb="3">
      <t>イ</t>
    </rPh>
    <phoneticPr fontId="48"/>
  </si>
  <si>
    <t>Ｆ１位</t>
    <rPh sb="2" eb="3">
      <t>イ</t>
    </rPh>
    <phoneticPr fontId="48"/>
  </si>
  <si>
    <t>Ｆ３位</t>
    <rPh sb="2" eb="3">
      <t>イ</t>
    </rPh>
    <phoneticPr fontId="48"/>
  </si>
  <si>
    <t>Ａ２位</t>
    <rPh sb="2" eb="3">
      <t>イ</t>
    </rPh>
    <phoneticPr fontId="48"/>
  </si>
  <si>
    <t>Ｂ２位</t>
    <rPh sb="2" eb="3">
      <t>イ</t>
    </rPh>
    <phoneticPr fontId="48"/>
  </si>
  <si>
    <t>Ａ１位</t>
    <rPh sb="2" eb="3">
      <t>イ</t>
    </rPh>
    <phoneticPr fontId="48"/>
  </si>
  <si>
    <t>Ｂ１位</t>
    <rPh sb="2" eb="3">
      <t>イ</t>
    </rPh>
    <phoneticPr fontId="48"/>
  </si>
  <si>
    <t>Ｃ２位</t>
    <rPh sb="2" eb="3">
      <t>イ</t>
    </rPh>
    <phoneticPr fontId="48"/>
  </si>
  <si>
    <t>Ｄ２位</t>
    <rPh sb="2" eb="3">
      <t>イ</t>
    </rPh>
    <phoneticPr fontId="48"/>
  </si>
  <si>
    <t>Ｃ１位</t>
    <rPh sb="2" eb="3">
      <t>イ</t>
    </rPh>
    <phoneticPr fontId="48"/>
  </si>
  <si>
    <t>Ｄ１位</t>
    <rPh sb="2" eb="3">
      <t>イ</t>
    </rPh>
    <phoneticPr fontId="48"/>
  </si>
  <si>
    <t>Ｄ３位</t>
    <rPh sb="2" eb="3">
      <t>イ</t>
    </rPh>
    <phoneticPr fontId="48"/>
  </si>
  <si>
    <t>Ｇ２位</t>
    <rPh sb="2" eb="3">
      <t>イ</t>
    </rPh>
    <phoneticPr fontId="48"/>
  </si>
  <si>
    <t>Ｈ２位</t>
    <rPh sb="2" eb="3">
      <t>イ</t>
    </rPh>
    <phoneticPr fontId="48"/>
  </si>
  <si>
    <t>Ｇ１位</t>
    <rPh sb="2" eb="3">
      <t>イ</t>
    </rPh>
    <phoneticPr fontId="48"/>
  </si>
  <si>
    <t>Ｈ１位</t>
    <rPh sb="2" eb="3">
      <t>イ</t>
    </rPh>
    <phoneticPr fontId="48"/>
  </si>
  <si>
    <t>Ｈ３位</t>
    <rPh sb="2" eb="3">
      <t>イ</t>
    </rPh>
    <phoneticPr fontId="48"/>
  </si>
  <si>
    <r>
      <t>②</t>
    </r>
    <r>
      <rPr>
        <b/>
        <u/>
        <sz val="14"/>
        <rFont val="ＭＳ ゴシック"/>
        <family val="3"/>
        <charset val="128"/>
      </rPr>
      <t>朝のアップについては，別タブをご覧下さい。</t>
    </r>
    <r>
      <rPr>
        <sz val="14"/>
        <rFont val="ＭＳ ゴシック"/>
        <family val="3"/>
        <charset val="128"/>
      </rPr>
      <t>また，</t>
    </r>
    <r>
      <rPr>
        <b/>
        <u/>
        <sz val="14"/>
        <rFont val="ＭＳ ゴシック"/>
        <family val="3"/>
        <charset val="128"/>
      </rPr>
      <t>選手の外靴は，控室に置きます。外靴を入れる袋を持参させて下さい。</t>
    </r>
    <rPh sb="1" eb="2">
      <t>アサ</t>
    </rPh>
    <rPh sb="12" eb="13">
      <t>ベツ</t>
    </rPh>
    <rPh sb="17" eb="18">
      <t>ラン</t>
    </rPh>
    <rPh sb="18" eb="19">
      <t>クダ</t>
    </rPh>
    <rPh sb="25" eb="27">
      <t>センシュ</t>
    </rPh>
    <rPh sb="28" eb="29">
      <t>ソト</t>
    </rPh>
    <rPh sb="29" eb="30">
      <t>グツ</t>
    </rPh>
    <rPh sb="32" eb="34">
      <t>ヒカエシツ</t>
    </rPh>
    <rPh sb="35" eb="36">
      <t>オ</t>
    </rPh>
    <rPh sb="40" eb="41">
      <t>ソト</t>
    </rPh>
    <rPh sb="41" eb="42">
      <t>グツ</t>
    </rPh>
    <rPh sb="43" eb="44">
      <t>イ</t>
    </rPh>
    <rPh sb="46" eb="47">
      <t>フクロ</t>
    </rPh>
    <rPh sb="48" eb="50">
      <t>ジサン</t>
    </rPh>
    <rPh sb="53" eb="54">
      <t>クダ</t>
    </rPh>
    <phoneticPr fontId="52"/>
  </si>
  <si>
    <t>⑤各ブロック２位代表決定戦の開始時間は，当該チームに３０分間の休息時間を与える関係で目安になります。
（例　最終試合終了時で当該チームが３０分以上休憩していれば，即開始とします。）</t>
    <rPh sb="1" eb="2">
      <t>カク</t>
    </rPh>
    <rPh sb="7" eb="8">
      <t>イ</t>
    </rPh>
    <rPh sb="8" eb="10">
      <t>ダイヒョウ</t>
    </rPh>
    <rPh sb="10" eb="13">
      <t>ケッテイセン</t>
    </rPh>
    <rPh sb="14" eb="16">
      <t>カイシ</t>
    </rPh>
    <rPh sb="16" eb="18">
      <t>ジカン</t>
    </rPh>
    <rPh sb="20" eb="22">
      <t>トウガイ</t>
    </rPh>
    <rPh sb="28" eb="30">
      <t>フンカン</t>
    </rPh>
    <rPh sb="31" eb="33">
      <t>キュウソク</t>
    </rPh>
    <rPh sb="33" eb="35">
      <t>ジカン</t>
    </rPh>
    <rPh sb="36" eb="37">
      <t>アタ</t>
    </rPh>
    <rPh sb="39" eb="41">
      <t>カンケイ</t>
    </rPh>
    <rPh sb="42" eb="44">
      <t>メヤス</t>
    </rPh>
    <rPh sb="52" eb="53">
      <t>レイ</t>
    </rPh>
    <rPh sb="54" eb="56">
      <t>サイシュウ</t>
    </rPh>
    <rPh sb="56" eb="58">
      <t>ジアイ</t>
    </rPh>
    <rPh sb="58" eb="60">
      <t>シュウリョウ</t>
    </rPh>
    <rPh sb="62" eb="64">
      <t>トウガイ</t>
    </rPh>
    <rPh sb="70" eb="73">
      <t>プンイジョウ</t>
    </rPh>
    <rPh sb="73" eb="75">
      <t>キュウケイ</t>
    </rPh>
    <rPh sb="81" eb="82">
      <t>ソク</t>
    </rPh>
    <rPh sb="82" eb="84">
      <t>カイシ</t>
    </rPh>
    <phoneticPr fontId="48"/>
  </si>
  <si>
    <t>④エントリーの変更は，大会当日朝の監督会議で，フットサル大会参加申込書（エントリー用紙）の提出を持って認めます。</t>
    <rPh sb="7" eb="9">
      <t>ヘンコウ</t>
    </rPh>
    <rPh sb="11" eb="13">
      <t>タイカイ</t>
    </rPh>
    <rPh sb="13" eb="15">
      <t>トウジツ</t>
    </rPh>
    <rPh sb="15" eb="16">
      <t>アサ</t>
    </rPh>
    <rPh sb="17" eb="19">
      <t>カントク</t>
    </rPh>
    <rPh sb="19" eb="21">
      <t>カイギ</t>
    </rPh>
    <rPh sb="28" eb="30">
      <t>タイカイ</t>
    </rPh>
    <rPh sb="30" eb="32">
      <t>サンカ</t>
    </rPh>
    <rPh sb="32" eb="35">
      <t>モウシコミショ</t>
    </rPh>
    <rPh sb="41" eb="43">
      <t>ヨウシ</t>
    </rPh>
    <rPh sb="45" eb="47">
      <t>テイシュツ</t>
    </rPh>
    <rPh sb="48" eb="49">
      <t>モ</t>
    </rPh>
    <rPh sb="51" eb="52">
      <t>ミト</t>
    </rPh>
    <phoneticPr fontId="48"/>
  </si>
  <si>
    <t>朝練習でのゴールの使用は，ネットが敗れるなどの破損を考えて不可とします。</t>
    <rPh sb="0" eb="1">
      <t>アサ</t>
    </rPh>
    <rPh sb="1" eb="3">
      <t>レンシュウ</t>
    </rPh>
    <rPh sb="9" eb="11">
      <t>シヨウ</t>
    </rPh>
    <rPh sb="17" eb="18">
      <t>ヤブ</t>
    </rPh>
    <rPh sb="23" eb="25">
      <t>ハソン</t>
    </rPh>
    <rPh sb="26" eb="27">
      <t>カンガ</t>
    </rPh>
    <rPh sb="29" eb="31">
      <t>フカ</t>
    </rPh>
    <phoneticPr fontId="52"/>
  </si>
  <si>
    <t>ステージ</t>
    <phoneticPr fontId="52"/>
  </si>
  <si>
    <t>場所Ａ</t>
    <rPh sb="0" eb="2">
      <t>バショ</t>
    </rPh>
    <phoneticPr fontId="52"/>
  </si>
  <si>
    <t>場所Ｃ</t>
    <rPh sb="0" eb="2">
      <t>バショ</t>
    </rPh>
    <phoneticPr fontId="52"/>
  </si>
  <si>
    <t>北門会場</t>
    <rPh sb="0" eb="2">
      <t>ホクモン</t>
    </rPh>
    <rPh sb="2" eb="4">
      <t>カイジョウ</t>
    </rPh>
    <phoneticPr fontId="52"/>
  </si>
  <si>
    <t>春光台会場</t>
    <rPh sb="0" eb="3">
      <t>シュンコウダイ</t>
    </rPh>
    <rPh sb="3" eb="5">
      <t>カイジョウ</t>
    </rPh>
    <phoneticPr fontId="52"/>
  </si>
  <si>
    <t>六合会場</t>
    <rPh sb="0" eb="2">
      <t>ロクゴウ</t>
    </rPh>
    <rPh sb="2" eb="4">
      <t>カイジョウ</t>
    </rPh>
    <phoneticPr fontId="52"/>
  </si>
  <si>
    <t>東神楽会場</t>
    <rPh sb="0" eb="3">
      <t>ヒガシカグラ</t>
    </rPh>
    <rPh sb="3" eb="5">
      <t>カイジョウ</t>
    </rPh>
    <phoneticPr fontId="52"/>
  </si>
  <si>
    <t>予選リーグ体育館朝の練習割り当て</t>
    <rPh sb="0" eb="2">
      <t>ヨセン</t>
    </rPh>
    <rPh sb="5" eb="8">
      <t>タイイクカン</t>
    </rPh>
    <rPh sb="8" eb="9">
      <t>アサ</t>
    </rPh>
    <rPh sb="10" eb="12">
      <t>レンシュウ</t>
    </rPh>
    <rPh sb="12" eb="13">
      <t>ワ</t>
    </rPh>
    <rPh sb="14" eb="15">
      <t>ア</t>
    </rPh>
    <phoneticPr fontId="52"/>
  </si>
  <si>
    <t>北星</t>
  </si>
  <si>
    <t>鷹栖</t>
  </si>
  <si>
    <t>トラウム</t>
  </si>
  <si>
    <t>神居</t>
  </si>
  <si>
    <t>北門</t>
  </si>
  <si>
    <t>附属</t>
  </si>
  <si>
    <t>上富良野</t>
  </si>
  <si>
    <t>羽幌</t>
  </si>
  <si>
    <t>愛宕</t>
  </si>
  <si>
    <t>東光</t>
  </si>
  <si>
    <t>緑が丘</t>
  </si>
  <si>
    <t>神居東</t>
  </si>
  <si>
    <t>東陽</t>
  </si>
  <si>
    <t>六合</t>
  </si>
  <si>
    <t>春光台</t>
  </si>
  <si>
    <t>東明</t>
  </si>
  <si>
    <t>富良野西</t>
  </si>
  <si>
    <t>東川</t>
  </si>
  <si>
    <t>広陵</t>
  </si>
  <si>
    <t>中富良野</t>
  </si>
  <si>
    <t>明星</t>
  </si>
  <si>
    <t>留萌</t>
  </si>
  <si>
    <t>忠和</t>
  </si>
  <si>
    <t>永山南</t>
  </si>
  <si>
    <t>啓北</t>
  </si>
  <si>
    <t>増毛</t>
  </si>
  <si>
    <t>永山</t>
  </si>
  <si>
    <t>東神楽</t>
  </si>
  <si>
    <t>中央</t>
  </si>
  <si>
    <t>神楽</t>
  </si>
  <si>
    <t>富良野東</t>
  </si>
  <si>
    <t>附属</t>
    <rPh sb="0" eb="2">
      <t>フゾク</t>
    </rPh>
    <phoneticPr fontId="4"/>
  </si>
  <si>
    <t>上富良野</t>
    <rPh sb="0" eb="4">
      <t>カミフラノ</t>
    </rPh>
    <phoneticPr fontId="4"/>
  </si>
  <si>
    <t>東光</t>
    <rPh sb="0" eb="2">
      <t>トウコウ</t>
    </rPh>
    <phoneticPr fontId="4"/>
  </si>
  <si>
    <t>緑が丘</t>
    <rPh sb="0" eb="1">
      <t>ミドリ</t>
    </rPh>
    <rPh sb="2" eb="3">
      <t>オカ</t>
    </rPh>
    <phoneticPr fontId="4"/>
  </si>
  <si>
    <t>神居東</t>
    <rPh sb="0" eb="2">
      <t>カムイ</t>
    </rPh>
    <rPh sb="2" eb="3">
      <t>ヒガシ</t>
    </rPh>
    <phoneticPr fontId="4"/>
  </si>
  <si>
    <t>東陽</t>
    <rPh sb="0" eb="2">
      <t>トウヨウ</t>
    </rPh>
    <phoneticPr fontId="4"/>
  </si>
  <si>
    <t>羽幌</t>
    <rPh sb="0" eb="2">
      <t>ハボロ</t>
    </rPh>
    <phoneticPr fontId="4"/>
  </si>
  <si>
    <t>愛宕</t>
    <rPh sb="0" eb="2">
      <t>アタゴ</t>
    </rPh>
    <phoneticPr fontId="4"/>
  </si>
  <si>
    <t>六合</t>
    <rPh sb="0" eb="2">
      <t>ロクゴウ</t>
    </rPh>
    <phoneticPr fontId="4"/>
  </si>
  <si>
    <t>北星</t>
    <rPh sb="0" eb="2">
      <t>ホクセイ</t>
    </rPh>
    <phoneticPr fontId="4"/>
  </si>
  <si>
    <t>鷹栖</t>
    <rPh sb="0" eb="2">
      <t>タカス</t>
    </rPh>
    <phoneticPr fontId="4"/>
  </si>
  <si>
    <t>神居</t>
    <rPh sb="0" eb="2">
      <t>カムイ</t>
    </rPh>
    <phoneticPr fontId="4"/>
  </si>
  <si>
    <t>留萌</t>
    <rPh sb="0" eb="2">
      <t>ルモイ</t>
    </rPh>
    <phoneticPr fontId="4"/>
  </si>
  <si>
    <t>忠和</t>
    <rPh sb="0" eb="2">
      <t>チュウワ</t>
    </rPh>
    <phoneticPr fontId="4"/>
  </si>
  <si>
    <t>永山南</t>
    <rPh sb="0" eb="2">
      <t>ナガヤマ</t>
    </rPh>
    <rPh sb="2" eb="3">
      <t>ミナミ</t>
    </rPh>
    <phoneticPr fontId="4"/>
  </si>
  <si>
    <t>啓北</t>
    <rPh sb="0" eb="2">
      <t>ケイホク</t>
    </rPh>
    <phoneticPr fontId="4"/>
  </si>
  <si>
    <t>神楽</t>
    <rPh sb="0" eb="2">
      <t>カグラ</t>
    </rPh>
    <phoneticPr fontId="4"/>
  </si>
  <si>
    <t>春光台</t>
    <rPh sb="0" eb="3">
      <t>シュンコウダイ</t>
    </rPh>
    <phoneticPr fontId="52"/>
  </si>
  <si>
    <t>東明</t>
    <rPh sb="0" eb="2">
      <t>トウメイ</t>
    </rPh>
    <phoneticPr fontId="4"/>
  </si>
  <si>
    <t>富良野西</t>
    <rPh sb="0" eb="3">
      <t>フラノ</t>
    </rPh>
    <rPh sb="3" eb="4">
      <t>ニシ</t>
    </rPh>
    <phoneticPr fontId="4"/>
  </si>
  <si>
    <t>東川</t>
    <rPh sb="0" eb="2">
      <t>ヒガシカワ</t>
    </rPh>
    <phoneticPr fontId="4"/>
  </si>
  <si>
    <t>永山</t>
    <rPh sb="0" eb="2">
      <t>ナガヤマ</t>
    </rPh>
    <phoneticPr fontId="4"/>
  </si>
  <si>
    <t>東神楽</t>
    <rPh sb="0" eb="3">
      <t>ヒガシカグラ</t>
    </rPh>
    <phoneticPr fontId="52"/>
  </si>
  <si>
    <t>中央</t>
    <rPh sb="0" eb="2">
      <t>チュウオウ</t>
    </rPh>
    <phoneticPr fontId="4"/>
  </si>
  <si>
    <t>富良野東</t>
    <rPh sb="0" eb="3">
      <t>フラノ</t>
    </rPh>
    <rPh sb="3" eb="4">
      <t>ヒガシ</t>
    </rPh>
    <phoneticPr fontId="4"/>
  </si>
  <si>
    <t>広陵</t>
    <rPh sb="0" eb="2">
      <t>コウリョウ</t>
    </rPh>
    <phoneticPr fontId="4"/>
  </si>
  <si>
    <t>中富良野</t>
    <rPh sb="0" eb="4">
      <t>ナカフラノ</t>
    </rPh>
    <phoneticPr fontId="4"/>
  </si>
  <si>
    <t>明星</t>
    <rPh sb="0" eb="2">
      <t>ミョウジョウ</t>
    </rPh>
    <phoneticPr fontId="4"/>
  </si>
  <si>
    <t>パステーク</t>
  </si>
  <si>
    <t>〔春光台中会場：ＭＣ川本（光陽中）〕</t>
    <rPh sb="1" eb="3">
      <t>ハルミツ</t>
    </rPh>
    <rPh sb="3" eb="5">
      <t>タイチュン</t>
    </rPh>
    <rPh sb="5" eb="7">
      <t>カイジョウ</t>
    </rPh>
    <rPh sb="10" eb="12">
      <t>カワモト</t>
    </rPh>
    <rPh sb="13" eb="15">
      <t>コウヨウ</t>
    </rPh>
    <rPh sb="15" eb="16">
      <t>チュウ</t>
    </rPh>
    <phoneticPr fontId="4"/>
  </si>
  <si>
    <t>〔北門中会場：ＭＣ川村（東光）〕</t>
    <rPh sb="1" eb="3">
      <t>ホクモン</t>
    </rPh>
    <rPh sb="3" eb="4">
      <t>ナカ</t>
    </rPh>
    <rPh sb="4" eb="6">
      <t>カイジョウ</t>
    </rPh>
    <rPh sb="9" eb="11">
      <t>カワムラ</t>
    </rPh>
    <rPh sb="12" eb="14">
      <t>トウコウ</t>
    </rPh>
    <phoneticPr fontId="4"/>
  </si>
  <si>
    <t>№</t>
    <phoneticPr fontId="4"/>
  </si>
  <si>
    <t>第２審判</t>
    <rPh sb="0" eb="1">
      <t>ダイ</t>
    </rPh>
    <rPh sb="2" eb="4">
      <t>シンパン</t>
    </rPh>
    <phoneticPr fontId="4"/>
  </si>
  <si>
    <t>副審
オフィシャル</t>
    <rPh sb="0" eb="2">
      <t>フクシン</t>
    </rPh>
    <phoneticPr fontId="48"/>
  </si>
  <si>
    <t>グループ</t>
    <phoneticPr fontId="4"/>
  </si>
  <si>
    <t>ＶＳ</t>
    <phoneticPr fontId="4"/>
  </si>
  <si>
    <t>Ｅ</t>
    <phoneticPr fontId="4"/>
  </si>
  <si>
    <t>Ａ</t>
    <phoneticPr fontId="4"/>
  </si>
  <si>
    <t>ＶＳ</t>
    <phoneticPr fontId="4"/>
  </si>
  <si>
    <t>Ｅ</t>
    <phoneticPr fontId="4"/>
  </si>
  <si>
    <t>Ｂ</t>
    <phoneticPr fontId="4"/>
  </si>
  <si>
    <t>ＶＳ</t>
    <phoneticPr fontId="4"/>
  </si>
  <si>
    <t>Ｂ</t>
    <phoneticPr fontId="4"/>
  </si>
  <si>
    <t>Ｆ</t>
    <phoneticPr fontId="4"/>
  </si>
  <si>
    <t>Ｅ</t>
    <phoneticPr fontId="4"/>
  </si>
  <si>
    <t>Ａ</t>
    <phoneticPr fontId="4"/>
  </si>
  <si>
    <t>ＶＳ</t>
    <phoneticPr fontId="4"/>
  </si>
  <si>
    <t>Ｆ</t>
    <phoneticPr fontId="4"/>
  </si>
  <si>
    <t>ＶＳ</t>
    <phoneticPr fontId="4"/>
  </si>
  <si>
    <t>〔東神楽中会場：ＭＣ嶋田（神居中）〕</t>
    <rPh sb="1" eb="4">
      <t>ヒガシカグラ</t>
    </rPh>
    <rPh sb="4" eb="5">
      <t>チュウ</t>
    </rPh>
    <rPh sb="5" eb="7">
      <t>カイジョウ</t>
    </rPh>
    <rPh sb="10" eb="12">
      <t>シマダ</t>
    </rPh>
    <rPh sb="13" eb="15">
      <t>カムイ</t>
    </rPh>
    <rPh sb="15" eb="16">
      <t>チュウ</t>
    </rPh>
    <phoneticPr fontId="4"/>
  </si>
  <si>
    <t>〔六合中会場：ＭＣ菅原（附属中）〕</t>
    <rPh sb="1" eb="3">
      <t>ロクゴウ</t>
    </rPh>
    <rPh sb="3" eb="4">
      <t>チュウ</t>
    </rPh>
    <rPh sb="4" eb="6">
      <t>カイジョウ</t>
    </rPh>
    <rPh sb="9" eb="11">
      <t>スガワラ</t>
    </rPh>
    <rPh sb="12" eb="14">
      <t>フゾク</t>
    </rPh>
    <rPh sb="14" eb="15">
      <t>チュウ</t>
    </rPh>
    <phoneticPr fontId="4"/>
  </si>
  <si>
    <t>グループ</t>
    <phoneticPr fontId="4"/>
  </si>
  <si>
    <t>№</t>
    <phoneticPr fontId="4"/>
  </si>
  <si>
    <t>グループ</t>
    <phoneticPr fontId="4"/>
  </si>
  <si>
    <t>ＶＳ</t>
    <phoneticPr fontId="4"/>
  </si>
  <si>
    <t>Ｇ</t>
    <phoneticPr fontId="4"/>
  </si>
  <si>
    <t>ＶＳ</t>
    <phoneticPr fontId="4"/>
  </si>
  <si>
    <t>Ｃ</t>
    <phoneticPr fontId="4"/>
  </si>
  <si>
    <t>ＶＳ</t>
    <phoneticPr fontId="4"/>
  </si>
  <si>
    <t>Ｄ</t>
    <phoneticPr fontId="4"/>
  </si>
  <si>
    <t>H</t>
    <phoneticPr fontId="4"/>
  </si>
  <si>
    <t>附属</t>
    <rPh sb="0" eb="2">
      <t>フゾク</t>
    </rPh>
    <phoneticPr fontId="48"/>
  </si>
  <si>
    <t>Ｄ</t>
    <phoneticPr fontId="4"/>
  </si>
  <si>
    <t>H</t>
    <phoneticPr fontId="4"/>
  </si>
  <si>
    <t>附属</t>
    <phoneticPr fontId="48"/>
  </si>
  <si>
    <t>中央</t>
    <phoneticPr fontId="48"/>
  </si>
  <si>
    <t>Ｇ</t>
    <phoneticPr fontId="4"/>
  </si>
  <si>
    <t>附属</t>
    <phoneticPr fontId="48"/>
  </si>
  <si>
    <t>Ｄ</t>
    <phoneticPr fontId="4"/>
  </si>
  <si>
    <t>H</t>
    <phoneticPr fontId="4"/>
  </si>
  <si>
    <t>B３位</t>
    <rPh sb="2" eb="3">
      <t>イ</t>
    </rPh>
    <phoneticPr fontId="48"/>
  </si>
  <si>
    <t>全道フットサル選手権２０１９（Ｕ－１４の部）旭川地区予選【予選リーグ】組合せ（１月１２日（土））</t>
    <rPh sb="29" eb="31">
      <t>ヨセン</t>
    </rPh>
    <rPh sb="45" eb="46">
      <t>ツチ</t>
    </rPh>
    <phoneticPr fontId="4"/>
  </si>
  <si>
    <r>
      <t xml:space="preserve">①各会場の開場時間は，８：００で，監督会議は８：３０です。
</t>
    </r>
    <r>
      <rPr>
        <sz val="14"/>
        <rFont val="ＭＳ ゴシック"/>
        <family val="3"/>
        <charset val="128"/>
      </rPr>
      <t xml:space="preserve"> ※開場時間10分前まで，選手は車等で待機しておくよう事前に御指導ください。</t>
    </r>
    <rPh sb="1" eb="2">
      <t>カク</t>
    </rPh>
    <rPh sb="2" eb="4">
      <t>カイジョウ</t>
    </rPh>
    <rPh sb="5" eb="7">
      <t>カイジョウ</t>
    </rPh>
    <rPh sb="7" eb="9">
      <t>ジカン</t>
    </rPh>
    <rPh sb="17" eb="19">
      <t>カントク</t>
    </rPh>
    <rPh sb="19" eb="21">
      <t>カイギ</t>
    </rPh>
    <phoneticPr fontId="52"/>
  </si>
  <si>
    <t>③予選リーグは全試合６－２－６のプレイングタイムで行います。</t>
    <rPh sb="1" eb="3">
      <t>ヨセン</t>
    </rPh>
    <rPh sb="7" eb="10">
      <t>ゼンシアイ</t>
    </rPh>
    <rPh sb="25" eb="26">
      <t>オコナ</t>
    </rPh>
    <phoneticPr fontId="48"/>
  </si>
  <si>
    <t>ＣＤ２位</t>
    <rPh sb="3" eb="4">
      <t>イ</t>
    </rPh>
    <phoneticPr fontId="4"/>
  </si>
  <si>
    <t>ＥＦ２位</t>
    <rPh sb="3" eb="4">
      <t>イ</t>
    </rPh>
    <phoneticPr fontId="4"/>
  </si>
  <si>
    <t>ＧＨ２位</t>
    <rPh sb="3" eb="4">
      <t>イ</t>
    </rPh>
    <phoneticPr fontId="4"/>
  </si>
  <si>
    <t>ＡＢ２位</t>
    <rPh sb="3" eb="4">
      <t>イ</t>
    </rPh>
    <phoneticPr fontId="4"/>
  </si>
  <si>
    <t>Ａ１位</t>
    <rPh sb="2" eb="3">
      <t>イ</t>
    </rPh>
    <phoneticPr fontId="4"/>
  </si>
  <si>
    <t>Ｂ１位</t>
    <rPh sb="2" eb="3">
      <t>イ</t>
    </rPh>
    <phoneticPr fontId="4"/>
  </si>
  <si>
    <t>Ｇ１位</t>
    <rPh sb="2" eb="3">
      <t>イ</t>
    </rPh>
    <phoneticPr fontId="4"/>
  </si>
  <si>
    <t>Ｈ１位</t>
    <rPh sb="2" eb="3">
      <t>イ</t>
    </rPh>
    <phoneticPr fontId="4"/>
  </si>
  <si>
    <t>Ｆ１位</t>
    <rPh sb="2" eb="3">
      <t>イ</t>
    </rPh>
    <phoneticPr fontId="4"/>
  </si>
  <si>
    <t>Ｅ１位</t>
    <rPh sb="2" eb="3">
      <t>イ</t>
    </rPh>
    <phoneticPr fontId="4"/>
  </si>
  <si>
    <t>Ｃ１位</t>
    <rPh sb="2" eb="3">
      <t>イ</t>
    </rPh>
    <phoneticPr fontId="4"/>
  </si>
  <si>
    <t>Ｄ１位</t>
    <rPh sb="2" eb="3">
      <t>イ</t>
    </rPh>
    <phoneticPr fontId="4"/>
  </si>
  <si>
    <t>8：05～8：25</t>
  </si>
  <si>
    <t>8：05～8：25</t>
    <phoneticPr fontId="52"/>
  </si>
  <si>
    <t>場所Ｂ</t>
    <rPh sb="0" eb="2">
      <t>バショ</t>
    </rPh>
    <phoneticPr fontId="52"/>
  </si>
  <si>
    <t>場所Ｄ</t>
    <rPh sb="0" eb="2">
      <t>バショ</t>
    </rPh>
    <phoneticPr fontId="52"/>
  </si>
  <si>
    <t>8：30～8：50</t>
  </si>
  <si>
    <t>8：30～8：50</t>
    <phoneticPr fontId="52"/>
  </si>
  <si>
    <t>パステーク</t>
    <phoneticPr fontId="4"/>
  </si>
  <si>
    <t>北門</t>
    <rPh sb="0" eb="2">
      <t>ホクモン</t>
    </rPh>
    <phoneticPr fontId="52"/>
  </si>
  <si>
    <t>増毛</t>
    <rPh sb="0" eb="2">
      <t>マシケ</t>
    </rPh>
    <phoneticPr fontId="52"/>
  </si>
  <si>
    <t>トラウム</t>
    <phoneticPr fontId="4"/>
  </si>
  <si>
    <t>体育館入口</t>
    <rPh sb="0" eb="3">
      <t>タイイクカン</t>
    </rPh>
    <rPh sb="3" eb="5">
      <t>イリグチ</t>
    </rPh>
    <phoneticPr fontId="4"/>
  </si>
  <si>
    <t>全道フットサル選手権２０１９（Ｕ－１４の部）旭川地区予選【決勝トーナメント】組合せ（１月１３日（日））</t>
    <rPh sb="0" eb="2">
      <t>ゼンドウ</t>
    </rPh>
    <rPh sb="7" eb="10">
      <t>センシュケン</t>
    </rPh>
    <rPh sb="20" eb="21">
      <t>ブ</t>
    </rPh>
    <rPh sb="22" eb="24">
      <t>アサヒカワ</t>
    </rPh>
    <rPh sb="24" eb="26">
      <t>チク</t>
    </rPh>
    <rPh sb="26" eb="28">
      <t>ヨセン</t>
    </rPh>
    <rPh sb="29" eb="31">
      <t>ケッショウ</t>
    </rPh>
    <rPh sb="38" eb="40">
      <t>クミアワ</t>
    </rPh>
    <rPh sb="43" eb="44">
      <t>ガツ</t>
    </rPh>
    <rPh sb="46" eb="47">
      <t>ニチ</t>
    </rPh>
    <rPh sb="48" eb="49">
      <t>ニチ</t>
    </rPh>
    <phoneticPr fontId="4"/>
  </si>
  <si>
    <t>⑪準決勝第２試合終了後３０分後</t>
    <rPh sb="1" eb="4">
      <t>ジュンケッショウ</t>
    </rPh>
    <rPh sb="4" eb="5">
      <t>ダイ</t>
    </rPh>
    <rPh sb="6" eb="8">
      <t>シアイ</t>
    </rPh>
    <rPh sb="8" eb="11">
      <t>シュウリョウゴ</t>
    </rPh>
    <rPh sb="13" eb="14">
      <t>フン</t>
    </rPh>
    <rPh sb="14" eb="15">
      <t>ゴ</t>
    </rPh>
    <phoneticPr fontId="4"/>
  </si>
  <si>
    <t>※今年度の旭川地区サッカー協会の全道出場枠は「２」です。</t>
    <rPh sb="1" eb="4">
      <t>コンネンド</t>
    </rPh>
    <rPh sb="5" eb="7">
      <t>アサヒカワ</t>
    </rPh>
    <rPh sb="7" eb="9">
      <t>チク</t>
    </rPh>
    <rPh sb="13" eb="15">
      <t>キョウカイ</t>
    </rPh>
    <rPh sb="16" eb="17">
      <t>ゼン</t>
    </rPh>
    <rPh sb="17" eb="18">
      <t>ドウ</t>
    </rPh>
    <rPh sb="18" eb="21">
      <t>シュツジョウワク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</si>
</sst>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0_ "/>
  </numFmts>
  <fonts count="6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8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20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u/>
      <sz val="10"/>
      <color indexed="12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Tahoma"/>
      <family val="2"/>
    </font>
    <font>
      <sz val="28"/>
      <name val="Tahoma"/>
      <family val="2"/>
    </font>
    <font>
      <b/>
      <sz val="11"/>
      <color indexed="10"/>
      <name val="Tahoma"/>
      <family val="2"/>
    </font>
    <font>
      <b/>
      <sz val="11"/>
      <color indexed="10"/>
      <name val="ＭＳ Ｐゴシック"/>
      <family val="3"/>
      <charset val="128"/>
    </font>
    <font>
      <b/>
      <sz val="20"/>
      <name val="Tahoma"/>
      <family val="2"/>
    </font>
    <font>
      <sz val="7"/>
      <color indexed="10"/>
      <name val="ＭＳ ゴシック"/>
      <family val="3"/>
      <charset val="128"/>
    </font>
    <font>
      <b/>
      <sz val="8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HGS創英角ﾎﾟｯﾌﾟ体"/>
      <family val="3"/>
      <charset val="128"/>
    </font>
    <font>
      <b/>
      <sz val="24"/>
      <name val="ＡＲＰ浪漫明朝体Ｕ"/>
      <family val="3"/>
      <charset val="128"/>
    </font>
    <font>
      <sz val="24"/>
      <name val="ＡＲＰ浪漫明朝体Ｕ"/>
      <family val="3"/>
      <charset val="128"/>
    </font>
    <font>
      <sz val="16"/>
      <name val="ＡＲＰ浪漫明朝体Ｕ"/>
      <family val="3"/>
      <charset val="128"/>
    </font>
    <font>
      <sz val="16"/>
      <name val="HGS創英角ﾎﾟｯﾌﾟ体"/>
      <family val="3"/>
      <charset val="128"/>
    </font>
    <font>
      <sz val="11"/>
      <name val="ＡＲＰ浪漫明朝体Ｕ"/>
      <family val="3"/>
      <charset val="128"/>
    </font>
    <font>
      <sz val="11"/>
      <name val="HGS創英角ﾎﾟｯﾌﾟ体"/>
      <family val="3"/>
      <charset val="128"/>
    </font>
    <font>
      <sz val="18"/>
      <name val="ＡＲＰ浪漫明朝体Ｕ"/>
      <family val="3"/>
      <charset val="128"/>
    </font>
    <font>
      <sz val="6"/>
      <name val="ＭＳ ゴシック"/>
      <family val="3"/>
      <charset val="128"/>
    </font>
    <font>
      <sz val="22"/>
      <name val="ＭＳ Ｐゴシック"/>
      <family val="3"/>
      <charset val="128"/>
    </font>
    <font>
      <b/>
      <sz val="28"/>
      <name val="HGS創英角ｺﾞｼｯｸUB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u/>
      <sz val="14"/>
      <name val="ＭＳ ゴシック"/>
      <family val="3"/>
      <charset val="128"/>
    </font>
    <font>
      <b/>
      <u val="double"/>
      <sz val="14"/>
      <name val="ＭＳ ゴシック"/>
      <family val="3"/>
      <charset val="128"/>
    </font>
    <font>
      <b/>
      <u val="double"/>
      <sz val="14"/>
      <color theme="1"/>
      <name val="ＭＳ Ｐゴシック"/>
      <family val="2"/>
      <charset val="128"/>
      <scheme val="minor"/>
    </font>
    <font>
      <b/>
      <sz val="20"/>
      <color theme="1"/>
      <name val="AR P浪漫明朝体U"/>
      <family val="1"/>
      <charset val="128"/>
    </font>
    <font>
      <b/>
      <sz val="28"/>
      <color theme="1"/>
      <name val="AR P浪漫明朝体U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ＡＲＰ浪漫明朝体Ｕ"/>
      <family val="3"/>
      <charset val="128"/>
    </font>
    <font>
      <sz val="8"/>
      <name val="ＡＲＰ浪漫明朝体Ｕ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213">
    <border>
      <left/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>
      <alignment vertical="center"/>
    </xf>
  </cellStyleXfs>
  <cellXfs count="594">
    <xf numFmtId="0" fontId="0" fillId="0" borderId="0" xfId="0">
      <alignment vertical="center"/>
    </xf>
    <xf numFmtId="0" fontId="5" fillId="0" borderId="0" xfId="0" applyFont="1" applyAlignment="1">
      <alignment vertical="top" shrinkToFit="1"/>
    </xf>
    <xf numFmtId="0" fontId="3" fillId="0" borderId="0" xfId="3" applyFont="1" applyFill="1" applyAlignment="1">
      <alignment vertical="center"/>
    </xf>
    <xf numFmtId="0" fontId="3" fillId="0" borderId="0" xfId="3" applyFont="1" applyFill="1" applyBorder="1" applyAlignment="1">
      <alignment vertical="center"/>
    </xf>
    <xf numFmtId="0" fontId="6" fillId="0" borderId="0" xfId="3" applyFont="1" applyBorder="1" applyAlignment="1"/>
    <xf numFmtId="0" fontId="6" fillId="0" borderId="0" xfId="3" applyFont="1" applyAlignment="1"/>
    <xf numFmtId="0" fontId="15" fillId="0" borderId="0" xfId="3" applyFont="1" applyAlignment="1">
      <alignment vertical="center" wrapText="1"/>
    </xf>
    <xf numFmtId="49" fontId="3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3" applyFont="1" applyFill="1" applyBorder="1" applyAlignment="1" applyProtection="1">
      <alignment horizontal="center" vertical="center" shrinkToFit="1"/>
      <protection locked="0"/>
    </xf>
    <xf numFmtId="49" fontId="3" fillId="0" borderId="0" xfId="3" quotePrefix="1" applyNumberFormat="1" applyFont="1" applyFill="1" applyBorder="1" applyAlignment="1" applyProtection="1">
      <alignment horizontal="center" vertical="center" shrinkToFit="1"/>
      <protection locked="0"/>
    </xf>
    <xf numFmtId="177" fontId="3" fillId="0" borderId="0" xfId="3" applyNumberFormat="1" applyFont="1" applyFill="1" applyBorder="1" applyAlignment="1" applyProtection="1">
      <alignment vertical="center"/>
      <protection hidden="1"/>
    </xf>
    <xf numFmtId="0" fontId="3" fillId="0" borderId="0" xfId="3" applyNumberFormat="1" applyFont="1" applyFill="1" applyBorder="1" applyAlignment="1" applyProtection="1">
      <alignment vertical="center"/>
      <protection hidden="1"/>
    </xf>
    <xf numFmtId="0" fontId="3" fillId="0" borderId="0" xfId="3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distributed" textRotation="255" justifyLastLine="1" shrinkToFit="1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56" fontId="12" fillId="0" borderId="0" xfId="0" applyNumberFormat="1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textRotation="255" shrinkToFit="1"/>
    </xf>
    <xf numFmtId="0" fontId="5" fillId="0" borderId="9" xfId="0" applyFont="1" applyBorder="1" applyAlignment="1">
      <alignment vertical="center" textRotation="255" shrinkToFit="1"/>
    </xf>
    <xf numFmtId="0" fontId="5" fillId="0" borderId="0" xfId="0" applyFont="1" applyBorder="1" applyAlignment="1">
      <alignment vertical="center" textRotation="255" shrinkToFit="1"/>
    </xf>
    <xf numFmtId="0" fontId="5" fillId="0" borderId="13" xfId="0" applyFont="1" applyBorder="1" applyAlignment="1">
      <alignment vertical="center" textRotation="255" shrinkToFit="1"/>
    </xf>
    <xf numFmtId="0" fontId="5" fillId="0" borderId="9" xfId="0" applyFont="1" applyFill="1" applyBorder="1" applyAlignment="1">
      <alignment horizontal="center" vertical="center" textRotation="255" shrinkToFit="1"/>
    </xf>
    <xf numFmtId="0" fontId="5" fillId="0" borderId="0" xfId="0" applyFont="1" applyAlignment="1">
      <alignment shrinkToFit="1"/>
    </xf>
    <xf numFmtId="0" fontId="5" fillId="0" borderId="0" xfId="0" applyFont="1" applyBorder="1" applyAlignment="1">
      <alignment vertical="distributed" textRotation="255" justifyLastLine="1" shrinkToFit="1"/>
    </xf>
    <xf numFmtId="49" fontId="15" fillId="0" borderId="0" xfId="3" applyNumberFormat="1" applyFont="1" applyFill="1" applyAlignment="1">
      <alignment vertical="center"/>
    </xf>
    <xf numFmtId="49" fontId="3" fillId="0" borderId="0" xfId="3" applyNumberFormat="1" applyFont="1" applyFill="1" applyAlignment="1">
      <alignment vertical="center"/>
    </xf>
    <xf numFmtId="49" fontId="3" fillId="0" borderId="0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vertical="center"/>
    </xf>
    <xf numFmtId="49" fontId="3" fillId="0" borderId="0" xfId="3" applyNumberFormat="1" applyFont="1" applyFill="1" applyBorder="1" applyAlignment="1"/>
    <xf numFmtId="0" fontId="3" fillId="0" borderId="0" xfId="3" applyFont="1" applyFill="1" applyBorder="1" applyAlignment="1"/>
    <xf numFmtId="49" fontId="19" fillId="0" borderId="0" xfId="3" applyNumberFormat="1" applyFont="1" applyFill="1" applyBorder="1" applyAlignment="1">
      <alignment vertical="center" shrinkToFit="1"/>
    </xf>
    <xf numFmtId="49" fontId="6" fillId="0" borderId="0" xfId="3" applyNumberFormat="1" applyBorder="1" applyAlignment="1"/>
    <xf numFmtId="0" fontId="6" fillId="0" borderId="0" xfId="3" applyBorder="1" applyAlignment="1"/>
    <xf numFmtId="49" fontId="18" fillId="0" borderId="0" xfId="3" applyNumberFormat="1" applyFont="1" applyFill="1" applyBorder="1" applyAlignment="1">
      <alignment horizontal="center" vertical="center" shrinkToFit="1"/>
    </xf>
    <xf numFmtId="49" fontId="18" fillId="0" borderId="0" xfId="3" applyNumberFormat="1" applyFont="1" applyFill="1" applyBorder="1" applyAlignment="1">
      <alignment vertical="center" shrinkToFit="1"/>
    </xf>
    <xf numFmtId="49" fontId="18" fillId="0" borderId="0" xfId="3" applyNumberFormat="1" applyFont="1" applyFill="1" applyAlignment="1">
      <alignment vertical="center" shrinkToFit="1"/>
    </xf>
    <xf numFmtId="0" fontId="3" fillId="0" borderId="19" xfId="5" applyNumberFormat="1" applyFill="1" applyBorder="1" applyAlignment="1" applyProtection="1">
      <alignment horizontal="center" vertical="center"/>
    </xf>
    <xf numFmtId="49" fontId="3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16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1" xfId="3" applyNumberFormat="1" applyFont="1" applyFill="1" applyBorder="1" applyAlignment="1">
      <alignment vertical="center"/>
    </xf>
    <xf numFmtId="49" fontId="6" fillId="0" borderId="22" xfId="3" applyNumberFormat="1" applyFont="1" applyFill="1" applyBorder="1" applyAlignment="1">
      <alignment horizontal="center" vertical="center"/>
    </xf>
    <xf numFmtId="49" fontId="16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3" applyNumberFormat="1" applyFont="1" applyFill="1" applyBorder="1" applyAlignment="1" applyProtection="1">
      <alignment horizontal="center" vertical="center" shrinkToFit="1"/>
    </xf>
    <xf numFmtId="49" fontId="16" fillId="0" borderId="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6" xfId="3" applyNumberFormat="1" applyFont="1" applyFill="1" applyBorder="1" applyAlignment="1" applyProtection="1">
      <alignment shrinkToFit="1"/>
      <protection locked="0"/>
    </xf>
    <xf numFmtId="49" fontId="3" fillId="0" borderId="27" xfId="3" applyNumberFormat="1" applyFont="1" applyFill="1" applyBorder="1" applyAlignment="1" applyProtection="1">
      <alignment shrinkToFit="1"/>
      <protection locked="0"/>
    </xf>
    <xf numFmtId="49" fontId="5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49" fontId="3" fillId="0" borderId="28" xfId="3" applyNumberFormat="1" applyFont="1" applyFill="1" applyBorder="1" applyAlignment="1" applyProtection="1">
      <alignment shrinkToFit="1"/>
      <protection locked="0"/>
    </xf>
    <xf numFmtId="49" fontId="7" fillId="2" borderId="0" xfId="3" applyNumberFormat="1" applyFont="1" applyFill="1" applyBorder="1" applyAlignment="1" applyProtection="1">
      <alignment horizontal="right" shrinkToFit="1"/>
      <protection locked="0"/>
    </xf>
    <xf numFmtId="49" fontId="6" fillId="0" borderId="0" xfId="3" applyNumberFormat="1" applyAlignment="1" applyProtection="1">
      <alignment horizontal="center"/>
      <protection locked="0"/>
    </xf>
    <xf numFmtId="49" fontId="23" fillId="0" borderId="0" xfId="3" applyNumberFormat="1" applyFont="1" applyAlignment="1" applyProtection="1">
      <protection locked="0"/>
    </xf>
    <xf numFmtId="49" fontId="6" fillId="0" borderId="0" xfId="3" applyNumberFormat="1" applyAlignment="1" applyProtection="1">
      <protection locked="0"/>
    </xf>
    <xf numFmtId="49" fontId="6" fillId="0" borderId="0" xfId="3" applyNumberFormat="1" applyBorder="1" applyAlignment="1">
      <alignment vertical="center"/>
    </xf>
    <xf numFmtId="0" fontId="25" fillId="0" borderId="0" xfId="4" applyNumberFormat="1" applyFont="1" applyAlignment="1" applyProtection="1">
      <protection locked="0"/>
    </xf>
    <xf numFmtId="49" fontId="25" fillId="0" borderId="0" xfId="4" applyNumberFormat="1" applyFont="1" applyAlignment="1" applyProtection="1">
      <protection locked="0"/>
    </xf>
    <xf numFmtId="49" fontId="6" fillId="0" borderId="0" xfId="3" applyNumberFormat="1" applyFill="1" applyBorder="1" applyAlignment="1" applyProtection="1">
      <alignment vertical="center"/>
      <protection locked="0"/>
    </xf>
    <xf numFmtId="49" fontId="6" fillId="0" borderId="0" xfId="3" applyNumberFormat="1" applyFont="1" applyFill="1" applyAlignment="1" applyProtection="1">
      <alignment horizontal="center"/>
      <protection locked="0"/>
    </xf>
    <xf numFmtId="49" fontId="23" fillId="0" borderId="0" xfId="3" applyNumberFormat="1" applyFont="1" applyFill="1" applyAlignment="1" applyProtection="1">
      <protection locked="0"/>
    </xf>
    <xf numFmtId="49" fontId="6" fillId="0" borderId="0" xfId="3" applyNumberFormat="1" applyFont="1" applyFill="1" applyAlignment="1" applyProtection="1">
      <protection locked="0"/>
    </xf>
    <xf numFmtId="49" fontId="6" fillId="0" borderId="0" xfId="3" applyNumberFormat="1" applyFill="1" applyAlignment="1" applyProtection="1">
      <protection locked="0"/>
    </xf>
    <xf numFmtId="49" fontId="13" fillId="0" borderId="0" xfId="3" applyNumberFormat="1" applyFont="1" applyBorder="1" applyAlignment="1">
      <alignment horizontal="center" vertical="center"/>
    </xf>
    <xf numFmtId="49" fontId="13" fillId="0" borderId="0" xfId="3" applyNumberFormat="1" applyFont="1" applyBorder="1" applyAlignment="1">
      <alignment vertical="center"/>
    </xf>
    <xf numFmtId="49" fontId="15" fillId="0" borderId="0" xfId="3" applyNumberFormat="1" applyFont="1" applyFill="1" applyBorder="1" applyAlignment="1">
      <alignment vertical="center"/>
    </xf>
    <xf numFmtId="49" fontId="3" fillId="0" borderId="5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3" applyNumberFormat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49" fontId="30" fillId="0" borderId="0" xfId="3" applyNumberFormat="1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49" fontId="30" fillId="0" borderId="0" xfId="3" applyNumberFormat="1" applyFont="1" applyFill="1" applyBorder="1" applyAlignment="1">
      <alignment horizontal="center" vertical="center"/>
    </xf>
    <xf numFmtId="49" fontId="9" fillId="0" borderId="118" xfId="3" applyNumberFormat="1" applyFont="1" applyFill="1" applyBorder="1" applyAlignment="1">
      <alignment horizontal="center" vertical="center" shrinkToFit="1"/>
    </xf>
    <xf numFmtId="49" fontId="8" fillId="0" borderId="118" xfId="3" applyNumberFormat="1" applyFont="1" applyFill="1" applyBorder="1" applyAlignment="1">
      <alignment horizontal="center" vertical="center" shrinkToFit="1"/>
    </xf>
    <xf numFmtId="49" fontId="18" fillId="0" borderId="118" xfId="3" applyNumberFormat="1" applyFont="1" applyFill="1" applyBorder="1" applyAlignment="1">
      <alignment horizontal="center" vertical="center" shrinkToFit="1"/>
    </xf>
    <xf numFmtId="49" fontId="3" fillId="0" borderId="0" xfId="3" applyNumberFormat="1" applyFont="1" applyFill="1" applyBorder="1" applyAlignment="1">
      <alignment horizontal="center"/>
    </xf>
    <xf numFmtId="0" fontId="31" fillId="0" borderId="0" xfId="3" applyFont="1" applyFill="1" applyBorder="1" applyAlignment="1">
      <alignment horizontal="center" vertical="center" shrinkToFit="1"/>
    </xf>
    <xf numFmtId="0" fontId="32" fillId="0" borderId="0" xfId="3" applyFont="1" applyFill="1" applyBorder="1" applyAlignment="1">
      <alignment horizontal="left" vertical="center"/>
    </xf>
    <xf numFmtId="49" fontId="6" fillId="0" borderId="0" xfId="3" applyNumberFormat="1" applyBorder="1" applyAlignment="1">
      <alignment horizontal="center"/>
    </xf>
    <xf numFmtId="0" fontId="33" fillId="0" borderId="0" xfId="3" applyFont="1" applyFill="1" applyBorder="1" applyAlignment="1">
      <alignment horizontal="center" vertical="center" shrinkToFit="1"/>
    </xf>
    <xf numFmtId="49" fontId="32" fillId="0" borderId="0" xfId="3" applyNumberFormat="1" applyFont="1" applyFill="1" applyBorder="1" applyAlignment="1">
      <alignment vertical="top"/>
    </xf>
    <xf numFmtId="49" fontId="28" fillId="0" borderId="0" xfId="3" applyNumberFormat="1" applyFont="1" applyFill="1" applyBorder="1" applyAlignment="1">
      <alignment horizontal="center" vertical="center"/>
    </xf>
    <xf numFmtId="49" fontId="28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34" fillId="0" borderId="0" xfId="3" applyFont="1" applyFill="1" applyBorder="1" applyAlignment="1">
      <alignment horizontal="center" vertical="center" wrapText="1"/>
    </xf>
    <xf numFmtId="0" fontId="21" fillId="0" borderId="123" xfId="3" applyFont="1" applyFill="1" applyBorder="1" applyAlignment="1">
      <alignment horizontal="center" vertical="center"/>
    </xf>
    <xf numFmtId="0" fontId="17" fillId="0" borderId="124" xfId="3" applyFont="1" applyFill="1" applyBorder="1" applyAlignment="1">
      <alignment horizontal="center" vertical="center" shrinkToFit="1"/>
    </xf>
    <xf numFmtId="49" fontId="6" fillId="0" borderId="124" xfId="3" applyNumberFormat="1" applyFont="1" applyFill="1" applyBorder="1" applyAlignment="1">
      <alignment horizontal="center" vertical="center" shrinkToFit="1"/>
    </xf>
    <xf numFmtId="49" fontId="6" fillId="0" borderId="124" xfId="3" applyNumberFormat="1" applyFont="1" applyFill="1" applyBorder="1" applyAlignment="1">
      <alignment horizontal="center" vertical="center"/>
    </xf>
    <xf numFmtId="49" fontId="6" fillId="0" borderId="124" xfId="3" applyNumberFormat="1" applyFont="1" applyFill="1" applyBorder="1" applyAlignment="1">
      <alignment horizontal="center" vertical="center" wrapText="1"/>
    </xf>
    <xf numFmtId="49" fontId="6" fillId="0" borderId="125" xfId="3" applyNumberFormat="1" applyFont="1" applyFill="1" applyBorder="1" applyAlignment="1">
      <alignment horizontal="center" vertical="center"/>
    </xf>
    <xf numFmtId="0" fontId="6" fillId="0" borderId="125" xfId="3" applyFont="1" applyFill="1" applyBorder="1" applyAlignment="1">
      <alignment horizontal="center" vertical="center" wrapText="1"/>
    </xf>
    <xf numFmtId="49" fontId="6" fillId="0" borderId="126" xfId="3" applyNumberFormat="1" applyFont="1" applyFill="1" applyBorder="1" applyAlignment="1">
      <alignment horizontal="center" vertical="center"/>
    </xf>
    <xf numFmtId="0" fontId="6" fillId="0" borderId="126" xfId="3" applyFont="1" applyFill="1" applyBorder="1" applyAlignment="1">
      <alignment horizontal="center" vertical="center" shrinkToFit="1"/>
    </xf>
    <xf numFmtId="0" fontId="6" fillId="0" borderId="124" xfId="3" applyFont="1" applyFill="1" applyBorder="1" applyAlignment="1">
      <alignment horizontal="center" vertical="center" shrinkToFit="1"/>
    </xf>
    <xf numFmtId="49" fontId="6" fillId="0" borderId="127" xfId="3" applyNumberFormat="1" applyFont="1" applyFill="1" applyBorder="1" applyAlignment="1">
      <alignment horizontal="center" vertical="center" wrapText="1"/>
    </xf>
    <xf numFmtId="0" fontId="35" fillId="0" borderId="7" xfId="3" applyFont="1" applyFill="1" applyBorder="1" applyAlignment="1">
      <alignment horizontal="center" vertical="center"/>
    </xf>
    <xf numFmtId="0" fontId="35" fillId="0" borderId="94" xfId="3" applyFont="1" applyFill="1" applyBorder="1" applyAlignment="1">
      <alignment horizontal="center" vertical="center"/>
    </xf>
    <xf numFmtId="49" fontId="6" fillId="0" borderId="8" xfId="3" applyNumberFormat="1" applyFont="1" applyFill="1" applyBorder="1" applyAlignment="1">
      <alignment horizontal="center" vertical="center"/>
    </xf>
    <xf numFmtId="49" fontId="6" fillId="0" borderId="4" xfId="3" applyNumberFormat="1" applyFont="1" applyFill="1" applyBorder="1" applyAlignment="1">
      <alignment horizontal="center" vertical="center"/>
    </xf>
    <xf numFmtId="49" fontId="15" fillId="0" borderId="0" xfId="3" applyNumberFormat="1" applyFont="1" applyFill="1" applyBorder="1" applyAlignment="1">
      <alignment horizontal="left" vertical="center"/>
    </xf>
    <xf numFmtId="0" fontId="35" fillId="0" borderId="147" xfId="3" applyFont="1" applyFill="1" applyBorder="1" applyAlignment="1">
      <alignment horizontal="center" vertical="center"/>
    </xf>
    <xf numFmtId="0" fontId="35" fillId="0" borderId="3" xfId="3" applyFont="1" applyFill="1" applyBorder="1" applyAlignment="1">
      <alignment horizontal="center" vertical="center"/>
    </xf>
    <xf numFmtId="0" fontId="35" fillId="0" borderId="77" xfId="3" applyFont="1" applyFill="1" applyBorder="1" applyAlignment="1">
      <alignment horizontal="center" vertical="center"/>
    </xf>
    <xf numFmtId="0" fontId="3" fillId="0" borderId="149" xfId="5" applyNumberFormat="1" applyFill="1" applyBorder="1" applyAlignment="1" applyProtection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49" fontId="5" fillId="0" borderId="0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3" applyNumberFormat="1" applyFont="1" applyFill="1" applyBorder="1" applyAlignment="1" applyProtection="1">
      <alignment horizontal="left" vertical="center" shrinkToFit="1"/>
      <protection locked="0"/>
    </xf>
    <xf numFmtId="49" fontId="36" fillId="0" borderId="0" xfId="3" applyNumberFormat="1" applyFont="1" applyFill="1" applyBorder="1" applyAlignment="1" applyProtection="1">
      <alignment vertical="center" shrinkToFit="1"/>
      <protection locked="0"/>
    </xf>
    <xf numFmtId="49" fontId="7" fillId="0" borderId="0" xfId="3" applyNumberFormat="1" applyFont="1" applyFill="1" applyBorder="1" applyAlignment="1" applyProtection="1">
      <alignment vertical="center" shrinkToFit="1"/>
      <protection locked="0"/>
    </xf>
    <xf numFmtId="49" fontId="37" fillId="0" borderId="0" xfId="3" applyNumberFormat="1" applyFont="1" applyFill="1" applyBorder="1" applyAlignment="1" applyProtection="1">
      <alignment horizontal="center" shrinkToFit="1"/>
      <protection locked="0"/>
    </xf>
    <xf numFmtId="49" fontId="37" fillId="0" borderId="0" xfId="3" applyNumberFormat="1" applyFont="1" applyFill="1" applyBorder="1" applyAlignment="1" applyProtection="1">
      <alignment shrinkToFit="1"/>
      <protection locked="0"/>
    </xf>
    <xf numFmtId="49" fontId="7" fillId="0" borderId="0" xfId="3" applyNumberFormat="1" applyFont="1" applyFill="1" applyBorder="1" applyAlignment="1">
      <alignment vertical="center"/>
    </xf>
    <xf numFmtId="49" fontId="24" fillId="0" borderId="0" xfId="4" applyNumberFormat="1" applyFont="1" applyAlignment="1" applyProtection="1">
      <alignment shrinkToFit="1"/>
      <protection locked="0"/>
    </xf>
    <xf numFmtId="49" fontId="3" fillId="0" borderId="0" xfId="3" applyNumberFormat="1" applyFont="1" applyFill="1" applyAlignment="1" applyProtection="1">
      <alignment vertical="center"/>
      <protection locked="0"/>
    </xf>
    <xf numFmtId="49" fontId="3" fillId="0" borderId="0" xfId="7" applyNumberFormat="1" applyFont="1" applyFill="1" applyBorder="1" applyAlignment="1" applyProtection="1">
      <alignment vertical="center"/>
      <protection locked="0"/>
    </xf>
    <xf numFmtId="49" fontId="6" fillId="0" borderId="0" xfId="3" applyNumberFormat="1" applyFill="1" applyBorder="1" applyAlignment="1" applyProtection="1">
      <alignment horizontal="center" vertical="center"/>
      <protection locked="0"/>
    </xf>
    <xf numFmtId="49" fontId="3" fillId="0" borderId="0" xfId="3" applyNumberFormat="1" applyFont="1" applyFill="1" applyBorder="1" applyAlignment="1" applyProtection="1">
      <alignment vertical="center"/>
      <protection locked="0"/>
    </xf>
    <xf numFmtId="0" fontId="29" fillId="0" borderId="0" xfId="3" applyFont="1" applyFill="1" applyBorder="1" applyAlignment="1" applyProtection="1">
      <alignment horizontal="center" vertical="center"/>
      <protection locked="0"/>
    </xf>
    <xf numFmtId="49" fontId="3" fillId="0" borderId="0" xfId="3" applyNumberFormat="1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49" fontId="15" fillId="0" borderId="0" xfId="3" applyNumberFormat="1" applyFont="1" applyBorder="1" applyAlignment="1">
      <alignment vertical="center" wrapText="1"/>
    </xf>
    <xf numFmtId="49" fontId="15" fillId="0" borderId="0" xfId="3" applyNumberFormat="1" applyFont="1" applyBorder="1" applyAlignment="1">
      <alignment horizontal="center" vertical="center" wrapText="1"/>
    </xf>
    <xf numFmtId="49" fontId="15" fillId="0" borderId="0" xfId="3" applyNumberFormat="1" applyFont="1" applyBorder="1" applyAlignment="1">
      <alignment vertical="center"/>
    </xf>
    <xf numFmtId="49" fontId="6" fillId="0" borderId="0" xfId="3" applyNumberFormat="1" applyFont="1" applyBorder="1" applyAlignment="1"/>
    <xf numFmtId="49" fontId="3" fillId="0" borderId="0" xfId="3" applyNumberFormat="1" applyFont="1" applyFill="1" applyAlignment="1" applyProtection="1">
      <protection locked="0"/>
    </xf>
    <xf numFmtId="49" fontId="0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4" xfId="3" applyNumberFormat="1" applyFont="1" applyFill="1" applyBorder="1" applyAlignment="1" applyProtection="1">
      <alignment horizontal="center" vertical="center" shrinkToFit="1"/>
      <protection locked="0"/>
    </xf>
    <xf numFmtId="49" fontId="3" fillId="4" borderId="5" xfId="3" applyNumberFormat="1" applyFont="1" applyFill="1" applyBorder="1" applyAlignment="1" applyProtection="1">
      <alignment vertical="center" shrinkToFit="1"/>
      <protection locked="0"/>
    </xf>
    <xf numFmtId="49" fontId="3" fillId="4" borderId="6" xfId="3" applyNumberFormat="1" applyFont="1" applyFill="1" applyBorder="1" applyAlignment="1" applyProtection="1">
      <alignment vertical="center" shrinkToFit="1"/>
      <protection locked="0"/>
    </xf>
    <xf numFmtId="49" fontId="3" fillId="4" borderId="148" xfId="3" applyNumberFormat="1" applyFont="1" applyFill="1" applyBorder="1" applyAlignment="1" applyProtection="1">
      <alignment vertical="center" shrinkToFit="1"/>
      <protection locked="0"/>
    </xf>
    <xf numFmtId="49" fontId="3" fillId="4" borderId="2" xfId="3" applyNumberFormat="1" applyFont="1" applyFill="1" applyBorder="1" applyAlignment="1" applyProtection="1">
      <alignment vertical="center" shrinkToFit="1"/>
      <protection locked="0"/>
    </xf>
    <xf numFmtId="49" fontId="0" fillId="0" borderId="19" xfId="5" applyNumberFormat="1" applyFont="1" applyFill="1" applyBorder="1" applyAlignment="1" applyProtection="1">
      <alignment horizontal="center" vertical="center"/>
      <protection locked="0"/>
    </xf>
    <xf numFmtId="49" fontId="0" fillId="0" borderId="6" xfId="5" applyNumberFormat="1" applyFont="1" applyFill="1" applyBorder="1" applyAlignment="1" applyProtection="1">
      <alignment horizontal="center" vertical="center"/>
      <protection locked="0"/>
    </xf>
    <xf numFmtId="49" fontId="0" fillId="0" borderId="5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5" applyNumberFormat="1" applyFont="1" applyFill="1" applyBorder="1" applyAlignment="1" applyProtection="1">
      <alignment horizontal="center" vertical="center"/>
      <protection locked="0"/>
    </xf>
    <xf numFmtId="49" fontId="0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25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5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9" fillId="0" borderId="0" xfId="0" applyFont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56" fontId="39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 shrinkToFit="1"/>
    </xf>
    <xf numFmtId="0" fontId="40" fillId="0" borderId="9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41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39" fillId="0" borderId="0" xfId="0" applyFont="1" applyAlignment="1">
      <alignment vertical="center" shrinkToFit="1"/>
    </xf>
    <xf numFmtId="0" fontId="43" fillId="0" borderId="0" xfId="0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4" fillId="0" borderId="0" xfId="0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0" fontId="44" fillId="0" borderId="0" xfId="0" applyFont="1" applyFill="1" applyBorder="1" applyAlignment="1">
      <alignment horizontal="center" vertical="center" shrinkToFit="1"/>
    </xf>
    <xf numFmtId="0" fontId="46" fillId="0" borderId="0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176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82" xfId="0" applyFont="1" applyBorder="1" applyAlignment="1">
      <alignment horizontal="center" vertical="center" shrinkToFit="1"/>
    </xf>
    <xf numFmtId="0" fontId="3" fillId="0" borderId="183" xfId="0" applyFont="1" applyBorder="1" applyAlignment="1">
      <alignment horizontal="center" vertical="center" shrinkToFit="1"/>
    </xf>
    <xf numFmtId="0" fontId="0" fillId="0" borderId="176" xfId="0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5" fillId="0" borderId="179" xfId="0" applyFont="1" applyBorder="1" applyAlignment="1">
      <alignment horizontal="center" vertical="center"/>
    </xf>
    <xf numFmtId="0" fontId="5" fillId="0" borderId="185" xfId="0" applyFont="1" applyBorder="1" applyAlignment="1">
      <alignment horizontal="center" vertical="center"/>
    </xf>
    <xf numFmtId="0" fontId="5" fillId="0" borderId="176" xfId="0" applyFont="1" applyBorder="1" applyAlignment="1">
      <alignment horizontal="center" vertical="center"/>
    </xf>
    <xf numFmtId="0" fontId="5" fillId="0" borderId="16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top" wrapText="1"/>
    </xf>
    <xf numFmtId="0" fontId="61" fillId="0" borderId="0" xfId="0" applyFont="1" applyAlignment="1">
      <alignment vertical="center" shrinkToFit="1"/>
    </xf>
    <xf numFmtId="0" fontId="61" fillId="5" borderId="170" xfId="0" applyFont="1" applyFill="1" applyBorder="1" applyAlignment="1">
      <alignment horizontal="center" vertical="center" shrinkToFit="1"/>
    </xf>
    <xf numFmtId="0" fontId="5" fillId="0" borderId="187" xfId="0" applyFont="1" applyBorder="1" applyAlignment="1">
      <alignment horizontal="center" vertical="center" shrinkToFit="1"/>
    </xf>
    <xf numFmtId="0" fontId="5" fillId="0" borderId="192" xfId="0" applyFont="1" applyBorder="1" applyAlignment="1">
      <alignment horizontal="center" vertical="center" shrinkToFit="1"/>
    </xf>
    <xf numFmtId="0" fontId="5" fillId="0" borderId="199" xfId="0" applyFont="1" applyBorder="1" applyAlignment="1">
      <alignment horizontal="center" vertical="center" shrinkToFit="1"/>
    </xf>
    <xf numFmtId="0" fontId="5" fillId="0" borderId="20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" fillId="0" borderId="187" xfId="0" applyFont="1" applyBorder="1" applyAlignment="1">
      <alignment horizontal="center" vertical="center" wrapText="1"/>
    </xf>
    <xf numFmtId="0" fontId="9" fillId="0" borderId="191" xfId="0" applyFont="1" applyBorder="1" applyAlignment="1">
      <alignment horizontal="center" vertical="center"/>
    </xf>
    <xf numFmtId="0" fontId="9" fillId="0" borderId="208" xfId="0" applyFont="1" applyBorder="1" applyAlignment="1">
      <alignment horizontal="center" vertical="center"/>
    </xf>
    <xf numFmtId="0" fontId="60" fillId="0" borderId="209" xfId="0" applyFont="1" applyBorder="1" applyAlignment="1">
      <alignment horizontal="center" vertical="center" wrapText="1"/>
    </xf>
    <xf numFmtId="0" fontId="9" fillId="0" borderId="210" xfId="0" applyFont="1" applyBorder="1" applyAlignment="1">
      <alignment horizontal="center" vertical="center"/>
    </xf>
    <xf numFmtId="0" fontId="9" fillId="0" borderId="211" xfId="0" applyFont="1" applyBorder="1" applyAlignment="1">
      <alignment horizontal="center" vertical="center"/>
    </xf>
    <xf numFmtId="0" fontId="2" fillId="0" borderId="187" xfId="0" applyFont="1" applyBorder="1" applyAlignment="1">
      <alignment horizontal="center" vertical="center" wrapText="1"/>
    </xf>
    <xf numFmtId="0" fontId="9" fillId="0" borderId="210" xfId="0" applyFont="1" applyFill="1" applyBorder="1" applyAlignment="1">
      <alignment horizontal="center" vertical="center"/>
    </xf>
    <xf numFmtId="0" fontId="5" fillId="0" borderId="203" xfId="0" applyFont="1" applyBorder="1" applyAlignment="1">
      <alignment horizontal="center" vertical="center" shrinkToFit="1"/>
    </xf>
    <xf numFmtId="0" fontId="5" fillId="0" borderId="205" xfId="0" applyFont="1" applyBorder="1" applyAlignment="1">
      <alignment horizontal="center" vertical="center" shrinkToFit="1"/>
    </xf>
    <xf numFmtId="0" fontId="5" fillId="0" borderId="207" xfId="0" applyFont="1" applyBorder="1" applyAlignment="1">
      <alignment horizontal="center" vertical="center" shrinkToFit="1"/>
    </xf>
    <xf numFmtId="0" fontId="5" fillId="0" borderId="204" xfId="0" applyFont="1" applyBorder="1" applyAlignment="1">
      <alignment horizontal="center" vertical="center" shrinkToFit="1"/>
    </xf>
    <xf numFmtId="0" fontId="5" fillId="0" borderId="206" xfId="0" applyFont="1" applyBorder="1" applyAlignment="1">
      <alignment horizontal="center" vertical="center" shrinkToFit="1"/>
    </xf>
    <xf numFmtId="0" fontId="5" fillId="0" borderId="202" xfId="0" applyFont="1" applyBorder="1" applyAlignment="1">
      <alignment horizontal="center" vertical="center" shrinkToFit="1"/>
    </xf>
    <xf numFmtId="20" fontId="5" fillId="0" borderId="167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7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20" fontId="5" fillId="0" borderId="193" xfId="0" applyNumberFormat="1" applyFont="1" applyBorder="1" applyAlignment="1">
      <alignment horizontal="center" vertical="center" shrinkToFit="1"/>
    </xf>
    <xf numFmtId="0" fontId="5" fillId="0" borderId="19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82" xfId="0" applyFont="1" applyBorder="1" applyAlignment="1">
      <alignment horizontal="center" vertical="center" shrinkToFit="1"/>
    </xf>
    <xf numFmtId="0" fontId="5" fillId="0" borderId="177" xfId="0" applyFont="1" applyBorder="1" applyAlignment="1">
      <alignment horizontal="center" vertical="center" shrinkToFit="1"/>
    </xf>
    <xf numFmtId="0" fontId="5" fillId="0" borderId="200" xfId="0" applyFont="1" applyBorder="1" applyAlignment="1">
      <alignment horizontal="center" vertical="center" shrinkToFit="1"/>
    </xf>
    <xf numFmtId="20" fontId="5" fillId="0" borderId="191" xfId="0" applyNumberFormat="1" applyFont="1" applyFill="1" applyBorder="1" applyAlignment="1">
      <alignment horizontal="center" vertical="center" shrinkToFit="1"/>
    </xf>
    <xf numFmtId="0" fontId="5" fillId="0" borderId="191" xfId="0" applyFont="1" applyFill="1" applyBorder="1" applyAlignment="1">
      <alignment horizontal="center" vertical="center" shrinkToFit="1"/>
    </xf>
    <xf numFmtId="0" fontId="5" fillId="0" borderId="188" xfId="0" applyFont="1" applyBorder="1" applyAlignment="1">
      <alignment horizontal="center" vertical="center" shrinkToFit="1"/>
    </xf>
    <xf numFmtId="0" fontId="5" fillId="0" borderId="189" xfId="0" applyFont="1" applyBorder="1" applyAlignment="1">
      <alignment horizontal="center" vertical="center" shrinkToFit="1"/>
    </xf>
    <xf numFmtId="0" fontId="5" fillId="0" borderId="190" xfId="0" applyFont="1" applyBorder="1" applyAlignment="1">
      <alignment horizontal="center" vertical="center" shrinkToFit="1"/>
    </xf>
    <xf numFmtId="0" fontId="5" fillId="0" borderId="183" xfId="0" applyFont="1" applyBorder="1" applyAlignment="1">
      <alignment horizontal="center" vertical="center" shrinkToFit="1"/>
    </xf>
    <xf numFmtId="0" fontId="5" fillId="0" borderId="191" xfId="0" applyFont="1" applyBorder="1" applyAlignment="1">
      <alignment horizontal="center" vertical="center" shrinkToFit="1"/>
    </xf>
    <xf numFmtId="20" fontId="5" fillId="0" borderId="191" xfId="0" applyNumberFormat="1" applyFont="1" applyBorder="1" applyAlignment="1">
      <alignment horizontal="center" vertical="center" shrinkToFit="1"/>
    </xf>
    <xf numFmtId="0" fontId="5" fillId="0" borderId="188" xfId="0" applyFont="1" applyFill="1" applyBorder="1" applyAlignment="1">
      <alignment horizontal="center" vertical="center" shrinkToFit="1"/>
    </xf>
    <xf numFmtId="0" fontId="5" fillId="0" borderId="189" xfId="0" applyFont="1" applyFill="1" applyBorder="1" applyAlignment="1">
      <alignment horizontal="center" vertical="center" shrinkToFit="1"/>
    </xf>
    <xf numFmtId="20" fontId="5" fillId="0" borderId="188" xfId="0" applyNumberFormat="1" applyFont="1" applyBorder="1" applyAlignment="1">
      <alignment horizontal="center" vertical="center" shrinkToFit="1"/>
    </xf>
    <xf numFmtId="20" fontId="5" fillId="0" borderId="189" xfId="0" applyNumberFormat="1" applyFont="1" applyBorder="1" applyAlignment="1">
      <alignment horizontal="center" vertical="center" shrinkToFit="1"/>
    </xf>
    <xf numFmtId="20" fontId="5" fillId="0" borderId="190" xfId="0" applyNumberFormat="1" applyFont="1" applyBorder="1" applyAlignment="1">
      <alignment horizontal="center" vertical="center" shrinkToFit="1"/>
    </xf>
    <xf numFmtId="20" fontId="5" fillId="0" borderId="15" xfId="0" applyNumberFormat="1" applyFont="1" applyBorder="1" applyAlignment="1">
      <alignment horizontal="center" vertical="center" shrinkToFit="1"/>
    </xf>
    <xf numFmtId="20" fontId="5" fillId="0" borderId="14" xfId="0" applyNumberFormat="1" applyFont="1" applyBorder="1" applyAlignment="1">
      <alignment horizontal="center" vertical="center" shrinkToFit="1"/>
    </xf>
    <xf numFmtId="20" fontId="5" fillId="0" borderId="16" xfId="0" applyNumberFormat="1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left" vertical="center" shrinkToFit="1"/>
    </xf>
    <xf numFmtId="20" fontId="47" fillId="0" borderId="0" xfId="0" applyNumberFormat="1" applyFont="1" applyBorder="1" applyAlignment="1">
      <alignment horizontal="left" vertical="center" shrinkToFit="1"/>
    </xf>
    <xf numFmtId="0" fontId="61" fillId="5" borderId="171" xfId="0" applyFont="1" applyFill="1" applyBorder="1" applyAlignment="1">
      <alignment horizontal="center" vertical="center" shrinkToFit="1"/>
    </xf>
    <xf numFmtId="0" fontId="61" fillId="5" borderId="172" xfId="0" applyFont="1" applyFill="1" applyBorder="1" applyAlignment="1">
      <alignment horizontal="center" vertical="center" shrinkToFit="1"/>
    </xf>
    <xf numFmtId="0" fontId="61" fillId="5" borderId="173" xfId="0" applyFont="1" applyFill="1" applyBorder="1" applyAlignment="1">
      <alignment horizontal="center" vertical="center" shrinkToFit="1"/>
    </xf>
    <xf numFmtId="0" fontId="45" fillId="5" borderId="171" xfId="0" applyFont="1" applyFill="1" applyBorder="1" applyAlignment="1">
      <alignment horizontal="center" vertical="center" shrinkToFit="1"/>
    </xf>
    <xf numFmtId="0" fontId="45" fillId="5" borderId="172" xfId="0" applyFont="1" applyFill="1" applyBorder="1" applyAlignment="1">
      <alignment horizontal="center" vertical="center" shrinkToFit="1"/>
    </xf>
    <xf numFmtId="0" fontId="61" fillId="5" borderId="174" xfId="0" applyFont="1" applyFill="1" applyBorder="1" applyAlignment="1">
      <alignment horizontal="center" vertical="center" shrinkToFit="1"/>
    </xf>
    <xf numFmtId="0" fontId="61" fillId="5" borderId="175" xfId="0" applyFont="1" applyFill="1" applyBorder="1" applyAlignment="1">
      <alignment horizontal="center" vertical="center" shrinkToFit="1"/>
    </xf>
    <xf numFmtId="0" fontId="62" fillId="5" borderId="171" xfId="0" applyFont="1" applyFill="1" applyBorder="1" applyAlignment="1">
      <alignment horizontal="center" vertical="center" wrapText="1" shrinkToFit="1"/>
    </xf>
    <xf numFmtId="0" fontId="62" fillId="5" borderId="172" xfId="0" applyFont="1" applyFill="1" applyBorder="1" applyAlignment="1">
      <alignment horizontal="center" vertical="center" shrinkToFit="1"/>
    </xf>
    <xf numFmtId="0" fontId="62" fillId="5" borderId="175" xfId="0" applyFont="1" applyFill="1" applyBorder="1" applyAlignment="1">
      <alignment horizontal="center" vertical="center" shrinkToFit="1"/>
    </xf>
    <xf numFmtId="0" fontId="5" fillId="0" borderId="180" xfId="0" applyFont="1" applyBorder="1" applyAlignment="1">
      <alignment horizontal="center" vertical="center" shrinkToFit="1"/>
    </xf>
    <xf numFmtId="0" fontId="5" fillId="0" borderId="154" xfId="0" applyFont="1" applyBorder="1" applyAlignment="1">
      <alignment horizontal="center" vertical="center" shrinkToFit="1"/>
    </xf>
    <xf numFmtId="0" fontId="5" fillId="0" borderId="153" xfId="0" applyFont="1" applyBorder="1" applyAlignment="1">
      <alignment horizontal="center" vertical="center" shrinkToFit="1"/>
    </xf>
    <xf numFmtId="0" fontId="5" fillId="0" borderId="154" xfId="0" applyFont="1" applyFill="1" applyBorder="1" applyAlignment="1">
      <alignment horizontal="center" vertical="center" shrinkToFit="1"/>
    </xf>
    <xf numFmtId="0" fontId="5" fillId="0" borderId="181" xfId="0" applyFont="1" applyFill="1" applyBorder="1" applyAlignment="1">
      <alignment horizontal="center" vertical="center" shrinkToFit="1"/>
    </xf>
    <xf numFmtId="0" fontId="5" fillId="0" borderId="180" xfId="0" applyFont="1" applyFill="1" applyBorder="1" applyAlignment="1">
      <alignment horizontal="center" vertical="center" shrinkToFit="1"/>
    </xf>
    <xf numFmtId="0" fontId="5" fillId="0" borderId="167" xfId="0" applyFont="1" applyFill="1" applyBorder="1" applyAlignment="1">
      <alignment horizontal="center" vertical="center" shrinkToFit="1"/>
    </xf>
    <xf numFmtId="0" fontId="5" fillId="0" borderId="153" xfId="0" applyFont="1" applyFill="1" applyBorder="1" applyAlignment="1">
      <alignment horizontal="center" vertical="center" shrinkToFit="1"/>
    </xf>
    <xf numFmtId="0" fontId="5" fillId="0" borderId="152" xfId="0" applyFont="1" applyBorder="1" applyAlignment="1">
      <alignment horizontal="center" vertical="center" shrinkToFit="1"/>
    </xf>
    <xf numFmtId="0" fontId="5" fillId="0" borderId="181" xfId="0" applyFont="1" applyBorder="1" applyAlignment="1">
      <alignment horizontal="center" vertical="center" shrinkToFit="1"/>
    </xf>
    <xf numFmtId="0" fontId="5" fillId="0" borderId="194" xfId="0" applyFont="1" applyBorder="1" applyAlignment="1">
      <alignment horizontal="center" vertical="center" shrinkToFit="1"/>
    </xf>
    <xf numFmtId="0" fontId="5" fillId="0" borderId="195" xfId="0" applyFont="1" applyBorder="1" applyAlignment="1">
      <alignment horizontal="center" vertical="center" shrinkToFit="1"/>
    </xf>
    <xf numFmtId="0" fontId="5" fillId="0" borderId="196" xfId="0" applyFont="1" applyBorder="1" applyAlignment="1">
      <alignment horizontal="center" vertical="center" shrinkToFit="1"/>
    </xf>
    <xf numFmtId="0" fontId="5" fillId="0" borderId="197" xfId="0" applyFont="1" applyBorder="1" applyAlignment="1">
      <alignment horizontal="center" vertical="center" shrinkToFit="1"/>
    </xf>
    <xf numFmtId="0" fontId="5" fillId="0" borderId="167" xfId="0" applyFont="1" applyBorder="1" applyAlignment="1">
      <alignment horizontal="center" vertical="center" shrinkToFit="1"/>
    </xf>
    <xf numFmtId="0" fontId="5" fillId="0" borderId="168" xfId="0" applyFont="1" applyBorder="1" applyAlignment="1">
      <alignment horizontal="center" vertical="center" shrinkToFit="1"/>
    </xf>
    <xf numFmtId="0" fontId="5" fillId="0" borderId="198" xfId="0" applyFont="1" applyBorder="1" applyAlignment="1">
      <alignment horizontal="center" vertical="center" shrinkToFit="1"/>
    </xf>
    <xf numFmtId="0" fontId="47" fillId="0" borderId="0" xfId="0" applyFont="1" applyBorder="1" applyAlignment="1">
      <alignment vertical="center" shrinkToFit="1"/>
    </xf>
    <xf numFmtId="0" fontId="43" fillId="0" borderId="162" xfId="0" applyFont="1" applyBorder="1" applyAlignment="1">
      <alignment horizontal="center" vertical="center" shrinkToFit="1"/>
    </xf>
    <xf numFmtId="0" fontId="43" fillId="0" borderId="163" xfId="0" applyFont="1" applyBorder="1" applyAlignment="1">
      <alignment horizontal="center" vertical="center" shrinkToFit="1"/>
    </xf>
    <xf numFmtId="0" fontId="42" fillId="0" borderId="0" xfId="0" applyFont="1" applyAlignment="1">
      <alignment horizontal="left" vertical="center" shrinkToFit="1"/>
    </xf>
    <xf numFmtId="0" fontId="43" fillId="0" borderId="152" xfId="0" applyFont="1" applyBorder="1" applyAlignment="1">
      <alignment horizontal="center" vertical="center" shrinkToFit="1"/>
    </xf>
    <xf numFmtId="0" fontId="45" fillId="0" borderId="153" xfId="0" applyFont="1" applyBorder="1" applyAlignment="1">
      <alignment horizontal="center" vertical="center" shrinkToFit="1"/>
    </xf>
    <xf numFmtId="0" fontId="43" fillId="0" borderId="161" xfId="0" applyFont="1" applyBorder="1" applyAlignment="1">
      <alignment horizontal="center" vertical="center" shrinkToFit="1"/>
    </xf>
    <xf numFmtId="0" fontId="43" fillId="0" borderId="153" xfId="0" applyFont="1" applyBorder="1" applyAlignment="1">
      <alignment horizontal="center" vertical="center" shrinkToFit="1"/>
    </xf>
    <xf numFmtId="0" fontId="43" fillId="0" borderId="169" xfId="0" applyFont="1" applyBorder="1" applyAlignment="1">
      <alignment horizontal="center" vertical="center" shrinkToFit="1"/>
    </xf>
    <xf numFmtId="0" fontId="43" fillId="0" borderId="160" xfId="0" applyFont="1" applyBorder="1" applyAlignment="1">
      <alignment horizontal="center" vertical="center" shrinkToFit="1"/>
    </xf>
    <xf numFmtId="0" fontId="55" fillId="0" borderId="0" xfId="3" applyFont="1" applyAlignment="1">
      <alignment vertical="center" wrapText="1" shrinkToFit="1"/>
    </xf>
    <xf numFmtId="0" fontId="56" fillId="0" borderId="0" xfId="0" applyFont="1" applyAlignment="1">
      <alignment vertical="center" shrinkToFit="1"/>
    </xf>
    <xf numFmtId="0" fontId="51" fillId="0" borderId="0" xfId="3" applyFont="1" applyAlignment="1">
      <alignment vertical="center" shrinkToFit="1"/>
    </xf>
    <xf numFmtId="0" fontId="53" fillId="0" borderId="0" xfId="0" applyFont="1" applyAlignment="1">
      <alignment vertical="center" shrinkToFit="1"/>
    </xf>
    <xf numFmtId="0" fontId="51" fillId="0" borderId="0" xfId="0" applyFont="1" applyAlignment="1">
      <alignment vertical="center" shrinkToFit="1"/>
    </xf>
    <xf numFmtId="0" fontId="51" fillId="0" borderId="0" xfId="0" applyFont="1" applyAlignment="1">
      <alignment vertical="center" wrapText="1" shrinkToFit="1"/>
    </xf>
    <xf numFmtId="0" fontId="50" fillId="0" borderId="0" xfId="0" applyFont="1" applyAlignment="1">
      <alignment horizontal="center" vertical="center" shrinkToFit="1"/>
    </xf>
    <xf numFmtId="0" fontId="42" fillId="0" borderId="0" xfId="0" applyFont="1" applyAlignment="1">
      <alignment vertical="center" shrinkToFit="1"/>
    </xf>
    <xf numFmtId="0" fontId="43" fillId="0" borderId="150" xfId="0" applyFont="1" applyBorder="1" applyAlignment="1">
      <alignment horizontal="center" vertical="center" shrinkToFit="1"/>
    </xf>
    <xf numFmtId="0" fontId="43" fillId="0" borderId="151" xfId="0" applyFont="1" applyBorder="1" applyAlignment="1">
      <alignment horizontal="center" vertical="center" shrinkToFit="1"/>
    </xf>
    <xf numFmtId="0" fontId="43" fillId="0" borderId="164" xfId="0" applyFont="1" applyBorder="1" applyAlignment="1">
      <alignment horizontal="center" vertical="center" shrinkToFit="1"/>
    </xf>
    <xf numFmtId="0" fontId="43" fillId="0" borderId="16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distributed" textRotation="255" justifyLastLine="1"/>
    </xf>
    <xf numFmtId="176" fontId="13" fillId="0" borderId="0" xfId="0" applyNumberFormat="1" applyFont="1" applyAlignment="1">
      <alignment vertical="distributed" textRotation="255" justifyLastLine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distributed" textRotation="255" justifyLastLine="1" shrinkToFit="1"/>
    </xf>
    <xf numFmtId="20" fontId="5" fillId="0" borderId="9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20" fontId="5" fillId="0" borderId="10" xfId="0" applyNumberFormat="1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20" fontId="5" fillId="0" borderId="10" xfId="0" applyNumberFormat="1" applyFont="1" applyBorder="1" applyAlignment="1">
      <alignment horizontal="center" vertical="center" shrinkToFit="1"/>
    </xf>
    <xf numFmtId="20" fontId="5" fillId="0" borderId="11" xfId="0" applyNumberFormat="1" applyFont="1" applyBorder="1" applyAlignment="1">
      <alignment horizontal="center" vertical="center" shrinkToFit="1"/>
    </xf>
    <xf numFmtId="20" fontId="5" fillId="0" borderId="12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center" vertical="center"/>
    </xf>
    <xf numFmtId="0" fontId="63" fillId="0" borderId="164" xfId="0" applyFont="1" applyBorder="1" applyAlignment="1">
      <alignment horizontal="center" vertical="center"/>
    </xf>
    <xf numFmtId="0" fontId="64" fillId="0" borderId="165" xfId="0" applyFont="1" applyBorder="1" applyAlignment="1">
      <alignment horizontal="center" vertical="center"/>
    </xf>
    <xf numFmtId="0" fontId="64" fillId="0" borderId="186" xfId="0" applyFont="1" applyBorder="1" applyAlignment="1">
      <alignment horizontal="center" vertical="center"/>
    </xf>
    <xf numFmtId="0" fontId="9" fillId="0" borderId="169" xfId="0" applyFont="1" applyBorder="1" applyAlignment="1">
      <alignment horizontal="center" vertical="center"/>
    </xf>
    <xf numFmtId="0" fontId="9" fillId="0" borderId="160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7" fillId="0" borderId="154" xfId="0" applyFont="1" applyBorder="1" applyAlignment="1">
      <alignment horizontal="center" vertical="center"/>
    </xf>
    <xf numFmtId="0" fontId="58" fillId="0" borderId="169" xfId="0" applyFont="1" applyBorder="1" applyAlignment="1">
      <alignment horizontal="center" vertical="center"/>
    </xf>
    <xf numFmtId="0" fontId="58" fillId="0" borderId="184" xfId="0" applyFont="1" applyBorder="1" applyAlignment="1">
      <alignment horizontal="center" vertical="center"/>
    </xf>
    <xf numFmtId="0" fontId="58" fillId="0" borderId="160" xfId="0" applyFont="1" applyBorder="1" applyAlignment="1">
      <alignment horizontal="center" vertical="center"/>
    </xf>
    <xf numFmtId="0" fontId="63" fillId="0" borderId="212" xfId="0" applyFont="1" applyBorder="1" applyAlignment="1">
      <alignment horizontal="center" vertical="center"/>
    </xf>
    <xf numFmtId="0" fontId="64" fillId="0" borderId="212" xfId="0" applyFont="1" applyBorder="1" applyAlignment="1">
      <alignment horizontal="center" vertical="center"/>
    </xf>
    <xf numFmtId="0" fontId="63" fillId="0" borderId="212" xfId="0" applyFont="1" applyFill="1" applyBorder="1" applyAlignment="1">
      <alignment horizontal="center" vertical="center"/>
    </xf>
    <xf numFmtId="0" fontId="64" fillId="0" borderId="212" xfId="0" applyFont="1" applyFill="1" applyBorder="1" applyAlignment="1">
      <alignment horizontal="center" vertical="center"/>
    </xf>
    <xf numFmtId="49" fontId="5" fillId="0" borderId="0" xfId="3" applyNumberFormat="1" applyFont="1" applyFill="1" applyBorder="1" applyAlignment="1" applyProtection="1">
      <alignment horizontal="left"/>
      <protection locked="0"/>
    </xf>
    <xf numFmtId="49" fontId="7" fillId="2" borderId="0" xfId="3" applyNumberFormat="1" applyFont="1" applyFill="1" applyBorder="1" applyAlignment="1" applyProtection="1">
      <alignment horizontal="center" shrinkToFit="1"/>
      <protection locked="0"/>
    </xf>
    <xf numFmtId="49" fontId="7" fillId="2" borderId="0" xfId="4" applyNumberFormat="1" applyFont="1" applyFill="1" applyAlignment="1" applyProtection="1">
      <alignment horizontal="left"/>
    </xf>
    <xf numFmtId="49" fontId="5" fillId="0" borderId="0" xfId="3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3" applyFont="1" applyBorder="1" applyAlignment="1">
      <alignment horizontal="center"/>
    </xf>
    <xf numFmtId="49" fontId="3" fillId="0" borderId="38" xfId="3" applyNumberFormat="1" applyFont="1" applyFill="1" applyBorder="1" applyAlignment="1" applyProtection="1">
      <alignment horizontal="center" vertical="center" shrinkToFit="1"/>
    </xf>
    <xf numFmtId="49" fontId="3" fillId="0" borderId="27" xfId="3" applyNumberFormat="1" applyFont="1" applyFill="1" applyBorder="1" applyAlignment="1" applyProtection="1">
      <alignment horizontal="center" vertical="center" shrinkToFit="1"/>
    </xf>
    <xf numFmtId="49" fontId="3" fillId="0" borderId="40" xfId="3" applyNumberFormat="1" applyFont="1" applyFill="1" applyBorder="1" applyAlignment="1" applyProtection="1">
      <alignment horizontal="center" vertical="center" shrinkToFit="1"/>
    </xf>
    <xf numFmtId="49" fontId="3" fillId="0" borderId="39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27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40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27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96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97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40" xfId="3" applyNumberFormat="1" applyFont="1" applyFill="1" applyBorder="1" applyAlignment="1" applyProtection="1">
      <alignment horizontal="center" vertical="center" shrinkToFit="1"/>
      <protection locked="0"/>
    </xf>
    <xf numFmtId="0" fontId="3" fillId="0" borderId="39" xfId="3" applyFont="1" applyFill="1" applyBorder="1" applyAlignment="1">
      <alignment horizontal="center" vertical="center"/>
    </xf>
    <xf numFmtId="0" fontId="3" fillId="0" borderId="27" xfId="3" applyFont="1" applyFill="1" applyBorder="1" applyAlignment="1">
      <alignment horizontal="center" vertical="center"/>
    </xf>
    <xf numFmtId="0" fontId="3" fillId="0" borderId="41" xfId="3" applyFont="1" applyFill="1" applyBorder="1" applyAlignment="1">
      <alignment horizontal="center" vertical="center"/>
    </xf>
    <xf numFmtId="49" fontId="5" fillId="2" borderId="0" xfId="3" applyNumberFormat="1" applyFont="1" applyFill="1" applyBorder="1" applyAlignment="1">
      <alignment horizontal="center" vertical="center"/>
    </xf>
    <xf numFmtId="49" fontId="6" fillId="0" borderId="11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8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86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11" xfId="3" applyNumberFormat="1" applyFont="1" applyFill="1" applyBorder="1" applyAlignment="1" applyProtection="1">
      <alignment horizontal="center" vertical="center" shrinkToFit="1"/>
    </xf>
    <xf numFmtId="49" fontId="3" fillId="0" borderId="31" xfId="3" applyNumberFormat="1" applyFont="1" applyFill="1" applyBorder="1" applyAlignment="1" applyProtection="1">
      <alignment horizontal="center" vertical="center" shrinkToFit="1"/>
    </xf>
    <xf numFmtId="49" fontId="3" fillId="0" borderId="112" xfId="3" applyNumberFormat="1" applyFont="1" applyFill="1" applyBorder="1" applyAlignment="1" applyProtection="1">
      <alignment horizontal="center" vertical="center" shrinkToFit="1"/>
    </xf>
    <xf numFmtId="49" fontId="0" fillId="0" borderId="105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112" xfId="3" quotePrefix="1" applyNumberFormat="1" applyFont="1" applyFill="1" applyBorder="1" applyAlignment="1" applyProtection="1">
      <alignment horizontal="center" vertical="center" shrinkToFit="1"/>
      <protection locked="0"/>
    </xf>
    <xf numFmtId="49" fontId="0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13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03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6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04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05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06" xfId="3" applyNumberFormat="1" applyFont="1" applyFill="1" applyBorder="1" applyAlignment="1" applyProtection="1">
      <alignment horizontal="center" vertical="center" shrinkToFit="1"/>
      <protection locked="0"/>
    </xf>
    <xf numFmtId="49" fontId="20" fillId="0" borderId="150" xfId="3" applyNumberFormat="1" applyFont="1" applyFill="1" applyBorder="1" applyAlignment="1" applyProtection="1">
      <alignment horizontal="center" vertical="center" textRotation="255" shrinkToFit="1"/>
    </xf>
    <xf numFmtId="49" fontId="6" fillId="0" borderId="151" xfId="3" applyNumberFormat="1" applyFont="1" applyFill="1" applyBorder="1" applyAlignment="1" applyProtection="1">
      <alignment horizontal="center" vertical="center" textRotation="255" shrinkToFit="1"/>
    </xf>
    <xf numFmtId="49" fontId="6" fillId="0" borderId="29" xfId="3" applyNumberFormat="1" applyFont="1" applyFill="1" applyBorder="1" applyAlignment="1" applyProtection="1">
      <alignment horizontal="center" vertical="center" textRotation="255" shrinkToFit="1"/>
    </xf>
    <xf numFmtId="49" fontId="6" fillId="0" borderId="30" xfId="3" applyNumberFormat="1" applyFont="1" applyFill="1" applyBorder="1" applyAlignment="1" applyProtection="1">
      <alignment horizontal="center" vertical="center" textRotation="255" shrinkToFit="1"/>
    </xf>
    <xf numFmtId="49" fontId="6" fillId="0" borderId="152" xfId="3" applyNumberFormat="1" applyFont="1" applyFill="1" applyBorder="1" applyAlignment="1" applyProtection="1">
      <alignment horizontal="center" vertical="center" textRotation="255" shrinkToFit="1"/>
    </xf>
    <xf numFmtId="49" fontId="6" fillId="0" borderId="153" xfId="3" applyNumberFormat="1" applyFont="1" applyFill="1" applyBorder="1" applyAlignment="1" applyProtection="1">
      <alignment horizontal="center" vertical="center" textRotation="255" shrinkToFit="1"/>
    </xf>
    <xf numFmtId="49" fontId="6" fillId="0" borderId="82" xfId="3" applyNumberFormat="1" applyFont="1" applyFill="1" applyBorder="1" applyAlignment="1" applyProtection="1">
      <alignment horizontal="center" vertical="center" shrinkToFit="1"/>
    </xf>
    <xf numFmtId="49" fontId="6" fillId="0" borderId="83" xfId="3" applyNumberFormat="1" applyFont="1" applyFill="1" applyBorder="1" applyAlignment="1" applyProtection="1">
      <alignment horizontal="center" vertical="center" shrinkToFit="1"/>
    </xf>
    <xf numFmtId="49" fontId="6" fillId="0" borderId="107" xfId="3" applyNumberFormat="1" applyFont="1" applyFill="1" applyBorder="1" applyAlignment="1" applyProtection="1">
      <alignment horizontal="center" vertical="center" shrinkToFit="1"/>
    </xf>
    <xf numFmtId="49" fontId="6" fillId="0" borderId="107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84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85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52" xfId="3" applyNumberFormat="1" applyFont="1" applyFill="1" applyBorder="1" applyAlignment="1" applyProtection="1">
      <alignment horizontal="center" vertical="center" shrinkToFit="1"/>
    </xf>
    <xf numFmtId="49" fontId="3" fillId="0" borderId="154" xfId="3" applyNumberFormat="1" applyFont="1" applyFill="1" applyBorder="1" applyAlignment="1" applyProtection="1">
      <alignment horizontal="center" vertical="center" shrinkToFit="1"/>
    </xf>
    <xf numFmtId="49" fontId="3" fillId="0" borderId="155" xfId="3" applyNumberFormat="1" applyFont="1" applyFill="1" applyBorder="1" applyAlignment="1" applyProtection="1">
      <alignment horizontal="center" vertical="center" shrinkToFit="1"/>
    </xf>
    <xf numFmtId="49" fontId="3" fillId="0" borderId="108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154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155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154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56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14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8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28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46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45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109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89" xfId="3" applyNumberFormat="1" applyFont="1" applyFill="1" applyBorder="1" applyAlignment="1" applyProtection="1">
      <alignment horizontal="center" vertical="center" shrinkToFit="1"/>
    </xf>
    <xf numFmtId="49" fontId="3" fillId="4" borderId="48" xfId="3" applyNumberFormat="1" applyFont="1" applyFill="1" applyBorder="1" applyAlignment="1" applyProtection="1">
      <alignment horizontal="center" vertical="center" shrinkToFit="1"/>
    </xf>
    <xf numFmtId="49" fontId="3" fillId="4" borderId="90" xfId="3" applyNumberFormat="1" applyFont="1" applyFill="1" applyBorder="1" applyAlignment="1" applyProtection="1">
      <alignment horizontal="center" vertical="center" shrinkToFit="1"/>
    </xf>
    <xf numFmtId="49" fontId="3" fillId="4" borderId="6" xfId="3" applyNumberFormat="1" applyFont="1" applyFill="1" applyBorder="1" applyAlignment="1" applyProtection="1">
      <alignment horizontal="center" vertical="center" shrinkToFit="1"/>
      <protection locked="0"/>
    </xf>
    <xf numFmtId="49" fontId="3" fillId="4" borderId="48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90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48" xfId="3" applyNumberFormat="1" applyFont="1" applyFill="1" applyBorder="1" applyAlignment="1" applyProtection="1">
      <alignment horizontal="center" vertical="center" shrinkToFit="1"/>
      <protection locked="0"/>
    </xf>
    <xf numFmtId="49" fontId="3" fillId="4" borderId="90" xfId="3" applyNumberFormat="1" applyFont="1" applyFill="1" applyBorder="1" applyAlignment="1" applyProtection="1">
      <alignment horizontal="center" vertical="center" shrinkToFit="1"/>
      <protection locked="0"/>
    </xf>
    <xf numFmtId="49" fontId="3" fillId="4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98" xfId="3" applyNumberFormat="1" applyFont="1" applyFill="1" applyBorder="1" applyAlignment="1" applyProtection="1">
      <alignment horizontal="center" vertical="center" shrinkToFit="1"/>
    </xf>
    <xf numFmtId="49" fontId="3" fillId="4" borderId="99" xfId="3" applyNumberFormat="1" applyFont="1" applyFill="1" applyBorder="1" applyAlignment="1" applyProtection="1">
      <alignment horizontal="center" vertical="center" shrinkToFit="1"/>
    </xf>
    <xf numFmtId="49" fontId="3" fillId="4" borderId="100" xfId="3" applyNumberFormat="1" applyFont="1" applyFill="1" applyBorder="1" applyAlignment="1" applyProtection="1">
      <alignment horizontal="center" vertical="center" shrinkToFit="1"/>
    </xf>
    <xf numFmtId="49" fontId="3" fillId="4" borderId="101" xfId="3" applyNumberFormat="1" applyFont="1" applyFill="1" applyBorder="1" applyAlignment="1" applyProtection="1">
      <alignment horizontal="center" vertical="center" shrinkToFit="1"/>
      <protection locked="0"/>
    </xf>
    <xf numFmtId="49" fontId="3" fillId="4" borderId="99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100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99" xfId="3" applyNumberFormat="1" applyFont="1" applyFill="1" applyBorder="1" applyAlignment="1" applyProtection="1">
      <alignment horizontal="center" vertical="center" shrinkToFit="1"/>
      <protection locked="0"/>
    </xf>
    <xf numFmtId="49" fontId="3" fillId="4" borderId="100" xfId="3" applyNumberFormat="1" applyFont="1" applyFill="1" applyBorder="1" applyAlignment="1" applyProtection="1">
      <alignment horizontal="center" vertical="center" shrinkToFit="1"/>
      <protection locked="0"/>
    </xf>
    <xf numFmtId="49" fontId="3" fillId="4" borderId="101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102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92" xfId="3" applyNumberFormat="1" applyFont="1" applyFill="1" applyBorder="1" applyAlignment="1" applyProtection="1">
      <alignment horizontal="center" vertical="center" shrinkToFit="1"/>
    </xf>
    <xf numFmtId="49" fontId="3" fillId="4" borderId="93" xfId="3" applyNumberFormat="1" applyFont="1" applyFill="1" applyBorder="1" applyAlignment="1" applyProtection="1">
      <alignment horizontal="center" vertical="center" shrinkToFit="1"/>
    </xf>
    <xf numFmtId="49" fontId="3" fillId="4" borderId="94" xfId="3" applyNumberFormat="1" applyFont="1" applyFill="1" applyBorder="1" applyAlignment="1" applyProtection="1">
      <alignment horizontal="center" vertical="center" shrinkToFit="1"/>
    </xf>
    <xf numFmtId="49" fontId="3" fillId="4" borderId="5" xfId="3" applyNumberFormat="1" applyFont="1" applyFill="1" applyBorder="1" applyAlignment="1" applyProtection="1">
      <alignment horizontal="center" vertical="center" shrinkToFit="1"/>
      <protection locked="0"/>
    </xf>
    <xf numFmtId="49" fontId="3" fillId="4" borderId="93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94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93" xfId="3" applyNumberFormat="1" applyFont="1" applyFill="1" applyBorder="1" applyAlignment="1" applyProtection="1">
      <alignment horizontal="center" vertical="center" shrinkToFit="1"/>
      <protection locked="0"/>
    </xf>
    <xf numFmtId="49" fontId="3" fillId="4" borderId="94" xfId="3" applyNumberFormat="1" applyFont="1" applyFill="1" applyBorder="1" applyAlignment="1" applyProtection="1">
      <alignment horizontal="center" vertical="center" shrinkToFit="1"/>
      <protection locked="0"/>
    </xf>
    <xf numFmtId="49" fontId="3" fillId="4" borderId="5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95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38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27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96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97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39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4" borderId="41" xfId="3" quotePrefix="1" applyNumberFormat="1" applyFont="1" applyFill="1" applyBorder="1" applyAlignment="1" applyProtection="1">
      <alignment horizontal="center" vertical="center" shrinkToFit="1"/>
      <protection locked="0"/>
    </xf>
    <xf numFmtId="49" fontId="0" fillId="0" borderId="89" xfId="3" applyNumberFormat="1" applyFont="1" applyFill="1" applyBorder="1" applyAlignment="1" applyProtection="1">
      <alignment horizontal="center" vertical="center" shrinkToFit="1"/>
    </xf>
    <xf numFmtId="49" fontId="3" fillId="0" borderId="48" xfId="3" applyNumberFormat="1" applyFont="1" applyFill="1" applyBorder="1" applyAlignment="1" applyProtection="1">
      <alignment horizontal="center" vertical="center" shrinkToFit="1"/>
    </xf>
    <xf numFmtId="49" fontId="3" fillId="0" borderId="90" xfId="3" applyNumberFormat="1" applyFont="1" applyFill="1" applyBorder="1" applyAlignment="1" applyProtection="1">
      <alignment horizontal="center" vertical="center" shrinkToFit="1"/>
    </xf>
    <xf numFmtId="49" fontId="5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48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90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48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90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48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90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48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0" fillId="0" borderId="88" xfId="3" applyNumberFormat="1" applyFont="1" applyFill="1" applyBorder="1" applyAlignment="1" applyProtection="1">
      <alignment horizontal="center" vertical="center" shrinkToFit="1"/>
    </xf>
    <xf numFmtId="49" fontId="3" fillId="0" borderId="21" xfId="3" applyNumberFormat="1" applyFont="1" applyFill="1" applyBorder="1" applyAlignment="1" applyProtection="1">
      <alignment horizontal="center" vertical="center" shrinkToFit="1"/>
    </xf>
    <xf numFmtId="49" fontId="3" fillId="0" borderId="80" xfId="3" applyNumberFormat="1" applyFont="1" applyFill="1" applyBorder="1" applyAlignment="1" applyProtection="1">
      <alignment horizontal="center" vertical="center" shrinkToFit="1"/>
    </xf>
    <xf numFmtId="49" fontId="5" fillId="0" borderId="8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2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80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2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80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81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1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80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1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54" xfId="3" quotePrefix="1" applyNumberFormat="1" applyFont="1" applyFill="1" applyBorder="1" applyAlignment="1" applyProtection="1">
      <alignment horizontal="center" vertical="center" shrinkToFit="1"/>
      <protection locked="0"/>
    </xf>
    <xf numFmtId="49" fontId="3" fillId="0" borderId="6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57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58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59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31" xfId="3" applyNumberFormat="1" applyFont="1" applyFill="1" applyBorder="1" applyAlignment="1">
      <alignment horizontal="center" vertical="center"/>
    </xf>
    <xf numFmtId="49" fontId="5" fillId="0" borderId="132" xfId="3" applyNumberFormat="1" applyFont="1" applyFill="1" applyBorder="1" applyAlignment="1">
      <alignment horizontal="center" vertical="center"/>
    </xf>
    <xf numFmtId="49" fontId="5" fillId="0" borderId="146" xfId="3" applyNumberFormat="1" applyFont="1" applyFill="1" applyBorder="1" applyAlignment="1">
      <alignment horizontal="center" vertical="center"/>
    </xf>
    <xf numFmtId="49" fontId="6" fillId="0" borderId="82" xfId="3" applyNumberFormat="1" applyFont="1" applyFill="1" applyBorder="1" applyAlignment="1">
      <alignment horizontal="center" vertical="center"/>
    </xf>
    <xf numFmtId="49" fontId="6" fillId="0" borderId="83" xfId="3" applyNumberFormat="1" applyFont="1" applyFill="1" applyBorder="1" applyAlignment="1">
      <alignment horizontal="center" vertical="center"/>
    </xf>
    <xf numFmtId="49" fontId="6" fillId="0" borderId="84" xfId="3" applyNumberFormat="1" applyFont="1" applyFill="1" applyBorder="1" applyAlignment="1">
      <alignment horizontal="center" vertical="center"/>
    </xf>
    <xf numFmtId="49" fontId="6" fillId="0" borderId="85" xfId="3" applyNumberFormat="1" applyFont="1" applyFill="1" applyBorder="1" applyAlignment="1">
      <alignment horizontal="center" vertical="center"/>
    </xf>
    <xf numFmtId="49" fontId="6" fillId="0" borderId="85" xfId="3" applyNumberFormat="1" applyFont="1" applyFill="1" applyBorder="1" applyAlignment="1">
      <alignment horizontal="center" vertical="center" wrapText="1"/>
    </xf>
    <xf numFmtId="49" fontId="6" fillId="0" borderId="83" xfId="3" applyNumberFormat="1" applyFont="1" applyFill="1" applyBorder="1" applyAlignment="1">
      <alignment horizontal="center" vertical="center" wrapText="1"/>
    </xf>
    <xf numFmtId="49" fontId="6" fillId="0" borderId="84" xfId="3" applyNumberFormat="1" applyFont="1" applyFill="1" applyBorder="1" applyAlignment="1">
      <alignment horizontal="center" vertical="center" wrapText="1"/>
    </xf>
    <xf numFmtId="49" fontId="6" fillId="0" borderId="86" xfId="3" applyNumberFormat="1" applyFont="1" applyFill="1" applyBorder="1" applyAlignment="1">
      <alignment horizontal="center" vertical="center"/>
    </xf>
    <xf numFmtId="49" fontId="5" fillId="0" borderId="54" xfId="3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75" xfId="3" applyNumberFormat="1" applyFont="1" applyFill="1" applyBorder="1" applyAlignment="1">
      <alignment horizontal="center" vertical="center"/>
    </xf>
    <xf numFmtId="49" fontId="6" fillId="0" borderId="76" xfId="3" applyNumberFormat="1" applyFont="1" applyFill="1" applyBorder="1" applyAlignment="1">
      <alignment horizontal="center" vertical="center"/>
    </xf>
    <xf numFmtId="49" fontId="5" fillId="0" borderId="69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77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69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77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76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73" xfId="3" quotePrefix="1" applyNumberFormat="1" applyFont="1" applyFill="1" applyBorder="1" applyAlignment="1" applyProtection="1">
      <alignment horizontal="center" vertical="center" shrinkToFit="1"/>
      <protection locked="0"/>
    </xf>
    <xf numFmtId="49" fontId="7" fillId="0" borderId="128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29" xfId="3" quotePrefix="1" applyNumberFormat="1" applyFont="1" applyFill="1" applyBorder="1" applyAlignment="1" applyProtection="1">
      <alignment horizontal="center" vertical="center" shrinkToFit="1"/>
      <protection locked="0"/>
    </xf>
    <xf numFmtId="49" fontId="7" fillId="0" borderId="130" xfId="3" quotePrefix="1" applyNumberFormat="1" applyFont="1" applyFill="1" applyBorder="1" applyAlignment="1" applyProtection="1">
      <alignment horizontal="center" vertical="center" shrinkToFit="1"/>
      <protection locked="0"/>
    </xf>
    <xf numFmtId="49" fontId="7" fillId="0" borderId="68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69" xfId="3" applyNumberFormat="1" applyFont="1" applyFill="1" applyBorder="1" applyAlignment="1" applyProtection="1">
      <alignment horizontal="left" vertical="center" shrinkToFit="1"/>
      <protection locked="0"/>
    </xf>
    <xf numFmtId="49" fontId="7" fillId="0" borderId="69" xfId="3" applyNumberFormat="1" applyFont="1" applyFill="1" applyBorder="1"/>
    <xf numFmtId="49" fontId="7" fillId="0" borderId="70" xfId="3" applyNumberFormat="1" applyFont="1" applyFill="1" applyBorder="1"/>
    <xf numFmtId="49" fontId="6" fillId="0" borderId="71" xfId="3" applyNumberFormat="1" applyFont="1" applyFill="1" applyBorder="1" applyAlignment="1">
      <alignment horizontal="center" vertical="center"/>
    </xf>
    <xf numFmtId="49" fontId="6" fillId="0" borderId="69" xfId="3" applyNumberFormat="1" applyFont="1" applyFill="1" applyBorder="1" applyAlignment="1">
      <alignment horizontal="center" vertical="center"/>
    </xf>
    <xf numFmtId="49" fontId="6" fillId="0" borderId="72" xfId="3" applyNumberFormat="1" applyFont="1" applyFill="1" applyBorder="1" applyAlignment="1">
      <alignment horizontal="center" vertical="center"/>
    </xf>
    <xf numFmtId="49" fontId="7" fillId="0" borderId="69" xfId="3" quotePrefix="1" applyNumberFormat="1" applyFont="1" applyFill="1" applyBorder="1" applyAlignment="1" applyProtection="1">
      <alignment horizontal="center" vertical="center" shrinkToFit="1"/>
      <protection locked="0"/>
    </xf>
    <xf numFmtId="49" fontId="7" fillId="0" borderId="73" xfId="3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31" xfId="3" applyNumberFormat="1" applyFont="1" applyFill="1" applyBorder="1" applyAlignment="1">
      <alignment horizontal="center" vertical="center"/>
    </xf>
    <xf numFmtId="49" fontId="6" fillId="0" borderId="132" xfId="3" applyNumberFormat="1" applyFont="1" applyFill="1" applyBorder="1" applyAlignment="1">
      <alignment horizontal="center" vertical="center"/>
    </xf>
    <xf numFmtId="49" fontId="6" fillId="0" borderId="29" xfId="3" applyNumberFormat="1" applyFont="1" applyFill="1" applyBorder="1" applyAlignment="1">
      <alignment horizontal="center" vertical="center"/>
    </xf>
    <xf numFmtId="49" fontId="6" fillId="0" borderId="0" xfId="3" applyNumberFormat="1" applyFont="1" applyFill="1" applyBorder="1" applyAlignment="1">
      <alignment horizontal="center" vertical="center"/>
    </xf>
    <xf numFmtId="49" fontId="6" fillId="0" borderId="142" xfId="3" applyNumberFormat="1" applyFont="1" applyFill="1" applyBorder="1" applyAlignment="1">
      <alignment horizontal="center" vertical="center"/>
    </xf>
    <xf numFmtId="49" fontId="6" fillId="0" borderId="143" xfId="3" applyNumberFormat="1" applyFont="1" applyFill="1" applyBorder="1" applyAlignment="1">
      <alignment horizontal="center" vertical="center"/>
    </xf>
    <xf numFmtId="49" fontId="3" fillId="0" borderId="133" xfId="3" applyNumberFormat="1" applyFont="1" applyFill="1" applyBorder="1" applyAlignment="1">
      <alignment horizontal="center" vertical="center"/>
    </xf>
    <xf numFmtId="49" fontId="3" fillId="0" borderId="134" xfId="3" applyNumberFormat="1" applyFont="1" applyFill="1" applyBorder="1" applyAlignment="1">
      <alignment horizontal="center" vertical="center"/>
    </xf>
    <xf numFmtId="49" fontId="6" fillId="0" borderId="135" xfId="3" applyNumberFormat="1" applyFont="1" applyFill="1" applyBorder="1" applyAlignment="1">
      <alignment horizontal="center" vertical="center" textRotation="255"/>
    </xf>
    <xf numFmtId="49" fontId="6" fillId="0" borderId="74" xfId="3" applyNumberFormat="1" applyFont="1" applyFill="1" applyBorder="1" applyAlignment="1">
      <alignment horizontal="center" vertical="center" textRotation="255"/>
    </xf>
    <xf numFmtId="49" fontId="6" fillId="0" borderId="144" xfId="3" applyNumberFormat="1" applyFont="1" applyFill="1" applyBorder="1" applyAlignment="1">
      <alignment horizontal="center" vertical="center" textRotation="255"/>
    </xf>
    <xf numFmtId="49" fontId="6" fillId="0" borderId="136" xfId="3" applyNumberFormat="1" applyFont="1" applyFill="1" applyBorder="1" applyAlignment="1">
      <alignment horizontal="center" vertical="center"/>
    </xf>
    <xf numFmtId="49" fontId="6" fillId="0" borderId="137" xfId="3" applyNumberFormat="1" applyFont="1" applyFill="1" applyBorder="1" applyAlignment="1">
      <alignment horizontal="center" vertical="center"/>
    </xf>
    <xf numFmtId="49" fontId="6" fillId="0" borderId="138" xfId="3" applyNumberFormat="1" applyFont="1" applyFill="1" applyBorder="1" applyAlignment="1">
      <alignment horizontal="center" vertical="center"/>
    </xf>
    <xf numFmtId="49" fontId="6" fillId="0" borderId="61" xfId="3" applyNumberFormat="1" applyFont="1" applyFill="1" applyBorder="1" applyAlignment="1">
      <alignment horizontal="center" vertical="center" wrapText="1"/>
    </xf>
    <xf numFmtId="49" fontId="6" fillId="0" borderId="62" xfId="3" applyNumberFormat="1" applyFont="1" applyFill="1" applyBorder="1" applyAlignment="1">
      <alignment horizontal="center" vertical="center"/>
    </xf>
    <xf numFmtId="49" fontId="6" fillId="0" borderId="63" xfId="3" applyNumberFormat="1" applyFont="1" applyFill="1" applyBorder="1" applyAlignment="1">
      <alignment horizontal="center" vertical="center"/>
    </xf>
    <xf numFmtId="49" fontId="6" fillId="0" borderId="64" xfId="3" applyNumberFormat="1" applyFont="1" applyFill="1" applyBorder="1" applyAlignment="1" applyProtection="1">
      <alignment horizontal="center" vertical="center"/>
      <protection locked="0"/>
    </xf>
    <xf numFmtId="49" fontId="7" fillId="0" borderId="64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64" xfId="3" applyNumberFormat="1" applyFont="1" applyFill="1" applyBorder="1" applyAlignment="1">
      <alignment horizontal="center" vertical="center"/>
    </xf>
    <xf numFmtId="49" fontId="6" fillId="0" borderId="65" xfId="3" applyNumberFormat="1" applyFont="1" applyFill="1" applyBorder="1" applyAlignment="1">
      <alignment horizontal="center" vertical="center"/>
    </xf>
    <xf numFmtId="49" fontId="6" fillId="0" borderId="66" xfId="3" applyNumberFormat="1" applyFont="1" applyFill="1" applyBorder="1" applyAlignment="1">
      <alignment horizontal="center" vertical="center"/>
    </xf>
    <xf numFmtId="49" fontId="6" fillId="0" borderId="67" xfId="3" applyNumberFormat="1" applyFont="1" applyFill="1" applyBorder="1" applyAlignment="1">
      <alignment horizontal="center" vertical="center"/>
    </xf>
    <xf numFmtId="49" fontId="6" fillId="0" borderId="138" xfId="3" applyNumberFormat="1" applyFont="1" applyFill="1" applyBorder="1" applyAlignment="1">
      <alignment horizontal="center" vertical="center" wrapText="1"/>
    </xf>
    <xf numFmtId="49" fontId="6" fillId="0" borderId="139" xfId="3" applyNumberFormat="1" applyFont="1" applyFill="1" applyBorder="1" applyAlignment="1">
      <alignment horizontal="center" vertical="center"/>
    </xf>
    <xf numFmtId="49" fontId="6" fillId="0" borderId="140" xfId="3" applyNumberFormat="1" applyFont="1" applyFill="1" applyBorder="1" applyAlignment="1">
      <alignment horizontal="center" vertical="center" textRotation="255"/>
    </xf>
    <xf numFmtId="49" fontId="6" fillId="0" borderId="87" xfId="3" applyNumberFormat="1" applyFont="1" applyFill="1" applyBorder="1" applyAlignment="1">
      <alignment horizontal="center" vertical="center" textRotation="255"/>
    </xf>
    <xf numFmtId="49" fontId="6" fillId="0" borderId="145" xfId="3" applyNumberFormat="1" applyFont="1" applyFill="1" applyBorder="1" applyAlignment="1">
      <alignment horizontal="center" vertical="center" textRotation="255"/>
    </xf>
    <xf numFmtId="49" fontId="6" fillId="0" borderId="141" xfId="3" applyNumberFormat="1" applyFont="1" applyFill="1" applyBorder="1" applyAlignment="1">
      <alignment horizontal="center" vertical="center"/>
    </xf>
    <xf numFmtId="49" fontId="6" fillId="0" borderId="78" xfId="3" applyNumberFormat="1" applyFont="1" applyFill="1" applyBorder="1" applyAlignment="1">
      <alignment horizontal="center" vertical="center"/>
    </xf>
    <xf numFmtId="49" fontId="6" fillId="0" borderId="79" xfId="3" applyNumberFormat="1" applyFont="1" applyFill="1" applyBorder="1" applyAlignment="1">
      <alignment horizontal="center" vertical="center"/>
    </xf>
    <xf numFmtId="49" fontId="11" fillId="0" borderId="49" xfId="3" applyNumberFormat="1" applyFont="1" applyFill="1" applyBorder="1" applyAlignment="1">
      <alignment horizontal="center" vertical="center"/>
    </xf>
    <xf numFmtId="49" fontId="11" fillId="0" borderId="50" xfId="3" applyNumberFormat="1" applyFont="1" applyFill="1" applyBorder="1" applyAlignment="1">
      <alignment horizontal="center" vertical="center"/>
    </xf>
    <xf numFmtId="49" fontId="11" fillId="0" borderId="51" xfId="3" applyNumberFormat="1" applyFont="1" applyFill="1" applyBorder="1" applyAlignment="1">
      <alignment horizontal="center" vertical="center"/>
    </xf>
    <xf numFmtId="49" fontId="7" fillId="0" borderId="21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21" xfId="3" quotePrefix="1" applyNumberFormat="1" applyFont="1" applyFill="1" applyBorder="1" applyAlignment="1" applyProtection="1">
      <alignment horizontal="center" vertical="center" shrinkToFit="1"/>
      <protection locked="0"/>
    </xf>
    <xf numFmtId="49" fontId="7" fillId="0" borderId="52" xfId="3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53" xfId="3" applyNumberFormat="1" applyFont="1" applyFill="1" applyBorder="1" applyAlignment="1">
      <alignment horizontal="center" vertical="center"/>
    </xf>
    <xf numFmtId="49" fontId="6" fillId="0" borderId="50" xfId="3" applyNumberFormat="1" applyFont="1" applyFill="1" applyBorder="1" applyAlignment="1">
      <alignment horizontal="center" vertical="center"/>
    </xf>
    <xf numFmtId="49" fontId="6" fillId="0" borderId="51" xfId="3" applyNumberFormat="1" applyFont="1" applyFill="1" applyBorder="1" applyAlignment="1">
      <alignment horizontal="center" vertical="center"/>
    </xf>
    <xf numFmtId="49" fontId="7" fillId="0" borderId="54" xfId="3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55" xfId="3" applyNumberFormat="1" applyFont="1" applyFill="1" applyBorder="1" applyAlignment="1">
      <alignment horizontal="center" vertical="center" shrinkToFit="1"/>
    </xf>
    <xf numFmtId="49" fontId="6" fillId="0" borderId="56" xfId="3" applyNumberFormat="1" applyFont="1" applyFill="1" applyBorder="1" applyAlignment="1">
      <alignment horizontal="center" vertical="center" shrinkToFit="1"/>
    </xf>
    <xf numFmtId="49" fontId="6" fillId="0" borderId="57" xfId="3" applyNumberFormat="1" applyFont="1" applyFill="1" applyBorder="1" applyAlignment="1">
      <alignment horizontal="center" vertical="center" shrinkToFit="1"/>
    </xf>
    <xf numFmtId="49" fontId="7" fillId="0" borderId="56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56" xfId="3" quotePrefix="1" applyNumberFormat="1" applyFont="1" applyFill="1" applyBorder="1" applyAlignment="1" applyProtection="1">
      <alignment horizontal="center" vertical="center" shrinkToFit="1"/>
      <protection locked="0"/>
    </xf>
    <xf numFmtId="49" fontId="7" fillId="0" borderId="58" xfId="3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3" applyNumberFormat="1" applyFont="1" applyFill="1" applyBorder="1" applyAlignment="1">
      <alignment horizontal="center" vertical="center" shrinkToFit="1"/>
    </xf>
    <xf numFmtId="49" fontId="38" fillId="0" borderId="56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6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38" xfId="3" applyNumberFormat="1" applyFont="1" applyFill="1" applyBorder="1" applyAlignment="1">
      <alignment horizontal="center" vertical="center"/>
    </xf>
    <xf numFmtId="49" fontId="6" fillId="0" borderId="27" xfId="3" applyNumberFormat="1" applyFont="1" applyFill="1" applyBorder="1" applyAlignment="1">
      <alignment horizontal="center" vertical="center"/>
    </xf>
    <xf numFmtId="49" fontId="7" fillId="0" borderId="39" xfId="3" applyNumberFormat="1" applyFont="1" applyFill="1" applyBorder="1" applyAlignment="1">
      <alignment horizontal="center" vertical="center"/>
    </xf>
    <xf numFmtId="49" fontId="7" fillId="0" borderId="27" xfId="3" applyNumberFormat="1" applyFont="1" applyFill="1" applyBorder="1" applyAlignment="1">
      <alignment horizontal="center" vertical="center"/>
    </xf>
    <xf numFmtId="49" fontId="7" fillId="0" borderId="40" xfId="3" applyNumberFormat="1" applyFont="1" applyFill="1" applyBorder="1" applyAlignment="1">
      <alignment horizontal="center" vertical="center"/>
    </xf>
    <xf numFmtId="49" fontId="6" fillId="0" borderId="39" xfId="6" applyNumberFormat="1" applyFont="1" applyFill="1" applyBorder="1" applyAlignment="1" applyProtection="1">
      <alignment horizontal="center" vertical="center" shrinkToFit="1"/>
      <protection locked="0"/>
    </xf>
    <xf numFmtId="49" fontId="6" fillId="0" borderId="27" xfId="6" applyNumberFormat="1" applyFont="1" applyFill="1" applyBorder="1" applyAlignment="1" applyProtection="1">
      <alignment horizontal="center" vertical="center" shrinkToFit="1"/>
      <protection locked="0"/>
    </xf>
    <xf numFmtId="49" fontId="6" fillId="0" borderId="40" xfId="6" applyNumberFormat="1" applyFont="1" applyFill="1" applyBorder="1" applyAlignment="1" applyProtection="1">
      <alignment horizontal="center" vertical="center" shrinkToFit="1"/>
      <protection locked="0"/>
    </xf>
    <xf numFmtId="49" fontId="7" fillId="0" borderId="39" xfId="6" applyNumberFormat="1" applyFont="1" applyFill="1" applyBorder="1" applyAlignment="1" applyProtection="1">
      <alignment horizontal="center" vertical="center" shrinkToFit="1"/>
      <protection locked="0"/>
    </xf>
    <xf numFmtId="49" fontId="7" fillId="0" borderId="27" xfId="6" applyNumberFormat="1" applyFont="1" applyFill="1" applyBorder="1" applyAlignment="1" applyProtection="1">
      <alignment horizontal="center" vertical="center" shrinkToFit="1"/>
      <protection locked="0"/>
    </xf>
    <xf numFmtId="49" fontId="7" fillId="0" borderId="41" xfId="6" applyNumberFormat="1" applyFont="1" applyFill="1" applyBorder="1" applyAlignment="1" applyProtection="1">
      <alignment horizontal="center" vertical="center" shrinkToFit="1"/>
      <protection locked="0"/>
    </xf>
    <xf numFmtId="49" fontId="6" fillId="0" borderId="115" xfId="3" applyNumberFormat="1" applyFont="1" applyFill="1" applyBorder="1" applyAlignment="1">
      <alignment horizontal="center" vertical="center" wrapText="1"/>
    </xf>
    <xf numFmtId="49" fontId="6" fillId="0" borderId="116" xfId="3" applyNumberFormat="1" applyFont="1" applyFill="1" applyBorder="1" applyAlignment="1">
      <alignment horizontal="center" vertical="center"/>
    </xf>
    <xf numFmtId="49" fontId="3" fillId="0" borderId="42" xfId="3" applyNumberFormat="1" applyFont="1" applyFill="1" applyBorder="1" applyAlignment="1">
      <alignment horizontal="center" vertical="center"/>
    </xf>
    <xf numFmtId="49" fontId="3" fillId="0" borderId="43" xfId="3" applyNumberFormat="1" applyFont="1" applyFill="1" applyBorder="1" applyAlignment="1">
      <alignment horizontal="center" vertical="center"/>
    </xf>
    <xf numFmtId="49" fontId="6" fillId="0" borderId="42" xfId="3" applyNumberFormat="1" applyFont="1" applyFill="1" applyBorder="1" applyAlignment="1">
      <alignment horizontal="center" vertical="center" wrapText="1"/>
    </xf>
    <xf numFmtId="49" fontId="6" fillId="0" borderId="43" xfId="3" applyNumberFormat="1" applyFont="1" applyFill="1" applyBorder="1" applyAlignment="1">
      <alignment horizontal="center" vertical="center" wrapText="1"/>
    </xf>
    <xf numFmtId="49" fontId="6" fillId="0" borderId="44" xfId="3" applyNumberFormat="1" applyFont="1" applyFill="1" applyBorder="1" applyAlignment="1">
      <alignment horizontal="center" vertical="center" wrapText="1"/>
    </xf>
    <xf numFmtId="49" fontId="21" fillId="0" borderId="42" xfId="3" applyNumberFormat="1" applyFont="1" applyFill="1" applyBorder="1" applyAlignment="1">
      <alignment horizontal="center" vertical="center" shrinkToFit="1"/>
    </xf>
    <xf numFmtId="49" fontId="21" fillId="0" borderId="43" xfId="3" applyNumberFormat="1" applyFont="1" applyFill="1" applyBorder="1" applyAlignment="1">
      <alignment horizontal="center" vertical="center" shrinkToFit="1"/>
    </xf>
    <xf numFmtId="49" fontId="21" fillId="0" borderId="47" xfId="3" applyNumberFormat="1" applyFont="1" applyFill="1" applyBorder="1" applyAlignment="1">
      <alignment horizontal="center" vertical="center" shrinkToFit="1"/>
    </xf>
    <xf numFmtId="49" fontId="9" fillId="3" borderId="117" xfId="3" applyNumberFormat="1" applyFont="1" applyFill="1" applyBorder="1" applyAlignment="1">
      <alignment horizontal="center" vertical="center" shrinkToFit="1"/>
    </xf>
    <xf numFmtId="49" fontId="9" fillId="3" borderId="118" xfId="3" applyNumberFormat="1" applyFont="1" applyFill="1" applyBorder="1" applyAlignment="1">
      <alignment horizontal="center" vertical="center" shrinkToFit="1"/>
    </xf>
    <xf numFmtId="49" fontId="8" fillId="3" borderId="118" xfId="3" applyNumberFormat="1" applyFont="1" applyFill="1" applyBorder="1" applyAlignment="1">
      <alignment horizontal="center" vertical="center" shrinkToFit="1"/>
    </xf>
    <xf numFmtId="49" fontId="8" fillId="3" borderId="120" xfId="3" applyNumberFormat="1" applyFont="1" applyFill="1" applyBorder="1" applyAlignment="1">
      <alignment horizontal="center" vertical="center" shrinkToFit="1"/>
    </xf>
    <xf numFmtId="49" fontId="18" fillId="3" borderId="121" xfId="3" applyNumberFormat="1" applyFont="1" applyFill="1" applyBorder="1" applyAlignment="1">
      <alignment horizontal="center" vertical="center" shrinkToFit="1"/>
    </xf>
    <xf numFmtId="49" fontId="18" fillId="3" borderId="118" xfId="3" applyNumberFormat="1" applyFont="1" applyFill="1" applyBorder="1" applyAlignment="1">
      <alignment horizontal="center" vertical="center" shrinkToFit="1"/>
    </xf>
    <xf numFmtId="49" fontId="18" fillId="3" borderId="119" xfId="3" applyNumberFormat="1" applyFont="1" applyFill="1" applyBorder="1" applyAlignment="1">
      <alignment horizontal="center" vertical="center" shrinkToFit="1"/>
    </xf>
    <xf numFmtId="49" fontId="6" fillId="0" borderId="117" xfId="3" applyNumberFormat="1" applyFont="1" applyFill="1" applyBorder="1" applyAlignment="1">
      <alignment horizontal="center" vertical="center"/>
    </xf>
    <xf numFmtId="49" fontId="6" fillId="0" borderId="118" xfId="3" applyNumberFormat="1" applyFont="1" applyFill="1" applyBorder="1" applyAlignment="1">
      <alignment horizontal="center" vertical="center"/>
    </xf>
    <xf numFmtId="49" fontId="6" fillId="0" borderId="122" xfId="3" applyNumberFormat="1" applyFont="1" applyFill="1" applyBorder="1" applyAlignment="1">
      <alignment horizontal="center" vertical="center"/>
    </xf>
    <xf numFmtId="49" fontId="5" fillId="0" borderId="32" xfId="3" applyNumberFormat="1" applyFont="1" applyFill="1" applyBorder="1" applyAlignment="1">
      <alignment horizontal="left" vertical="center" wrapText="1" indent="1" shrinkToFit="1"/>
    </xf>
    <xf numFmtId="49" fontId="5" fillId="0" borderId="118" xfId="3" applyNumberFormat="1" applyFont="1" applyFill="1" applyBorder="1" applyAlignment="1">
      <alignment horizontal="left" vertical="center" indent="1" shrinkToFit="1"/>
    </xf>
    <xf numFmtId="49" fontId="5" fillId="0" borderId="119" xfId="3" applyNumberFormat="1" applyFont="1" applyFill="1" applyBorder="1" applyAlignment="1">
      <alignment horizontal="left" vertical="center" indent="1" shrinkToFit="1"/>
    </xf>
    <xf numFmtId="49" fontId="15" fillId="0" borderId="33" xfId="3" applyNumberFormat="1" applyFont="1" applyFill="1" applyBorder="1" applyAlignment="1">
      <alignment horizontal="center" vertical="center"/>
    </xf>
    <xf numFmtId="49" fontId="15" fillId="0" borderId="34" xfId="3" applyNumberFormat="1" applyFont="1" applyFill="1" applyBorder="1" applyAlignment="1">
      <alignment horizontal="center" vertical="center"/>
    </xf>
    <xf numFmtId="49" fontId="15" fillId="0" borderId="35" xfId="3" applyNumberFormat="1" applyFont="1" applyFill="1" applyBorder="1" applyAlignment="1">
      <alignment horizontal="center" vertical="center"/>
    </xf>
    <xf numFmtId="49" fontId="7" fillId="0" borderId="36" xfId="3" applyNumberFormat="1" applyFont="1" applyFill="1" applyBorder="1" applyAlignment="1">
      <alignment horizontal="center" vertical="center"/>
    </xf>
    <xf numFmtId="49" fontId="7" fillId="0" borderId="34" xfId="3" applyNumberFormat="1" applyFont="1" applyFill="1" applyBorder="1" applyAlignment="1">
      <alignment horizontal="center" vertical="center"/>
    </xf>
    <xf numFmtId="49" fontId="7" fillId="0" borderId="35" xfId="3" applyNumberFormat="1" applyFont="1" applyFill="1" applyBorder="1" applyAlignment="1">
      <alignment horizontal="center" vertical="center"/>
    </xf>
    <xf numFmtId="49" fontId="6" fillId="0" borderId="36" xfId="3" applyNumberFormat="1" applyFont="1" applyFill="1" applyBorder="1" applyAlignment="1">
      <alignment horizontal="center" vertical="center"/>
    </xf>
    <xf numFmtId="49" fontId="6" fillId="0" borderId="34" xfId="3" applyNumberFormat="1" applyFont="1" applyFill="1" applyBorder="1" applyAlignment="1">
      <alignment horizontal="center" vertical="center"/>
    </xf>
    <xf numFmtId="49" fontId="6" fillId="0" borderId="35" xfId="3" applyNumberFormat="1" applyFont="1" applyFill="1" applyBorder="1" applyAlignment="1">
      <alignment horizontal="center" vertical="center"/>
    </xf>
    <xf numFmtId="49" fontId="7" fillId="0" borderId="37" xfId="3" applyNumberFormat="1" applyFont="1" applyFill="1" applyBorder="1" applyAlignment="1">
      <alignment horizontal="center" vertical="center"/>
    </xf>
    <xf numFmtId="0" fontId="65" fillId="6" borderId="0" xfId="0" applyFont="1" applyFill="1" applyAlignment="1">
      <alignment horizontal="left" vertical="center" wrapText="1"/>
    </xf>
  </cellXfs>
  <cellStyles count="8">
    <cellStyle name="ハイパーリンク 2" xfId="1"/>
    <cellStyle name="桁区切り 2" xfId="2"/>
    <cellStyle name="標準" xfId="0" builtinId="0"/>
    <cellStyle name="標準 2" xfId="3"/>
    <cellStyle name="標準 2 2" xfId="4"/>
    <cellStyle name="標準_H17全日本ﾌｯﾄｻﾙ申込書" xfId="5"/>
    <cellStyle name="標準_Sheet1" xfId="6"/>
    <cellStyle name="標準_エントリー用紙_プログラム用入力フォーム(千歳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3</xdr:row>
      <xdr:rowOff>314325</xdr:rowOff>
    </xdr:from>
    <xdr:to>
      <xdr:col>37</xdr:col>
      <xdr:colOff>152400</xdr:colOff>
      <xdr:row>5</xdr:row>
      <xdr:rowOff>342900</xdr:rowOff>
    </xdr:to>
    <xdr:cxnSp macro="">
      <xdr:nvCxnSpPr>
        <xdr:cNvPr id="2" name="直線矢印コネクタ 2"/>
        <xdr:cNvCxnSpPr>
          <a:cxnSpLocks noChangeShapeType="1"/>
        </xdr:cNvCxnSpPr>
      </xdr:nvCxnSpPr>
      <xdr:spPr bwMode="auto">
        <a:xfrm>
          <a:off x="7505700" y="1066800"/>
          <a:ext cx="0" cy="5143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39</xdr:col>
      <xdr:colOff>85725</xdr:colOff>
      <xdr:row>5</xdr:row>
      <xdr:rowOff>161925</xdr:rowOff>
    </xdr:from>
    <xdr:to>
      <xdr:col>39</xdr:col>
      <xdr:colOff>85725</xdr:colOff>
      <xdr:row>5</xdr:row>
      <xdr:rowOff>371475</xdr:rowOff>
    </xdr:to>
    <xdr:cxnSp macro="">
      <xdr:nvCxnSpPr>
        <xdr:cNvPr id="3" name="直線矢印コネクタ 4"/>
        <xdr:cNvCxnSpPr>
          <a:cxnSpLocks noChangeShapeType="1"/>
        </xdr:cNvCxnSpPr>
      </xdr:nvCxnSpPr>
      <xdr:spPr bwMode="auto">
        <a:xfrm>
          <a:off x="8134350" y="1400175"/>
          <a:ext cx="0" cy="2095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165100</xdr:colOff>
      <xdr:row>10</xdr:row>
      <xdr:rowOff>50800</xdr:rowOff>
    </xdr:from>
    <xdr:to>
      <xdr:col>11</xdr:col>
      <xdr:colOff>25400</xdr:colOff>
      <xdr:row>10</xdr:row>
      <xdr:rowOff>393700</xdr:rowOff>
    </xdr:to>
    <xdr:sp macro="" textlink="">
      <xdr:nvSpPr>
        <xdr:cNvPr id="4" name="円/楕円 3"/>
        <xdr:cNvSpPr/>
      </xdr:nvSpPr>
      <xdr:spPr bwMode="auto">
        <a:xfrm>
          <a:off x="1689100" y="3378200"/>
          <a:ext cx="469900" cy="342900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-14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36"/>
      <sheetName val="入力35"/>
      <sheetName val="入力34"/>
      <sheetName val="入力33"/>
      <sheetName val="入力32"/>
      <sheetName val="入力31"/>
      <sheetName val="入力30"/>
      <sheetName val="入力29"/>
      <sheetName val="配布36"/>
      <sheetName val="配布35"/>
      <sheetName val="配布34"/>
      <sheetName val="配布33"/>
      <sheetName val="配布32"/>
      <sheetName val="配布3１"/>
      <sheetName val="配布30"/>
      <sheetName val="配布29"/>
      <sheetName val="決勝Ｔ"/>
      <sheetName val="決勝Ｔ(H26以降)"/>
    </sheetNames>
    <sheetDataSet>
      <sheetData sheetId="0"/>
      <sheetData sheetId="1"/>
      <sheetData sheetId="2"/>
      <sheetData sheetId="3"/>
      <sheetData sheetId="4">
        <row r="9">
          <cell r="B9">
            <v>0.375</v>
          </cell>
          <cell r="E9" t="str">
            <v>春光台</v>
          </cell>
          <cell r="H9" t="str">
            <v>富良野東</v>
          </cell>
          <cell r="J9" t="str">
            <v>東川</v>
          </cell>
          <cell r="L9" t="str">
            <v>広陵</v>
          </cell>
          <cell r="N9" t="str">
            <v>忠和</v>
          </cell>
          <cell r="R9">
            <v>0.375</v>
          </cell>
          <cell r="U9" t="str">
            <v>北門</v>
          </cell>
          <cell r="X9" t="str">
            <v>中富良野</v>
          </cell>
          <cell r="Z9" t="str">
            <v>東光</v>
          </cell>
          <cell r="AB9" t="str">
            <v>増毛</v>
          </cell>
          <cell r="AD9" t="str">
            <v>神居東</v>
          </cell>
        </row>
        <row r="10">
          <cell r="B10">
            <v>0.39583333333333331</v>
          </cell>
          <cell r="E10" t="str">
            <v>パステーク</v>
          </cell>
          <cell r="H10" t="str">
            <v>神楽</v>
          </cell>
          <cell r="J10" t="str">
            <v>忠和</v>
          </cell>
          <cell r="L10" t="str">
            <v>東陽</v>
          </cell>
          <cell r="N10" t="str">
            <v>春光台</v>
          </cell>
          <cell r="R10">
            <v>0.39583333333333331</v>
          </cell>
          <cell r="U10" t="str">
            <v>明星</v>
          </cell>
          <cell r="X10" t="str">
            <v>北星</v>
          </cell>
          <cell r="Z10" t="str">
            <v>神居東</v>
          </cell>
          <cell r="AB10" t="str">
            <v>東明</v>
          </cell>
          <cell r="AD10" t="str">
            <v>北門</v>
          </cell>
        </row>
        <row r="11">
          <cell r="B11">
            <v>0.41666666666666669</v>
          </cell>
          <cell r="E11" t="str">
            <v>東川</v>
          </cell>
          <cell r="H11" t="str">
            <v>広陵</v>
          </cell>
          <cell r="J11" t="str">
            <v>富良野東</v>
          </cell>
          <cell r="L11" t="str">
            <v>パステーク</v>
          </cell>
          <cell r="N11" t="str">
            <v>神楽</v>
          </cell>
          <cell r="R11">
            <v>0.41666666666666669</v>
          </cell>
          <cell r="U11" t="str">
            <v>東光</v>
          </cell>
          <cell r="X11" t="str">
            <v>増毛</v>
          </cell>
          <cell r="Z11" t="str">
            <v>中富良野</v>
          </cell>
          <cell r="AB11" t="str">
            <v>明星</v>
          </cell>
          <cell r="AD11" t="str">
            <v>北星</v>
          </cell>
        </row>
        <row r="12">
          <cell r="B12">
            <v>0.4375</v>
          </cell>
          <cell r="E12" t="str">
            <v>忠和</v>
          </cell>
          <cell r="H12" t="str">
            <v>東陽</v>
          </cell>
          <cell r="J12" t="str">
            <v>神楽</v>
          </cell>
          <cell r="L12" t="str">
            <v>春光台</v>
          </cell>
          <cell r="N12" t="str">
            <v>東川</v>
          </cell>
          <cell r="R12">
            <v>0.4375</v>
          </cell>
          <cell r="U12" t="str">
            <v>神居東</v>
          </cell>
          <cell r="X12" t="str">
            <v>東明</v>
          </cell>
          <cell r="Z12" t="str">
            <v>北星</v>
          </cell>
          <cell r="AB12" t="str">
            <v>北門</v>
          </cell>
          <cell r="AD12" t="str">
            <v>東光</v>
          </cell>
        </row>
        <row r="13">
          <cell r="B13">
            <v>0.45833333333333331</v>
          </cell>
          <cell r="E13" t="str">
            <v>富良野東</v>
          </cell>
          <cell r="H13" t="str">
            <v>パステーク</v>
          </cell>
          <cell r="J13" t="str">
            <v>広陵</v>
          </cell>
          <cell r="L13" t="str">
            <v>忠和</v>
          </cell>
          <cell r="N13" t="str">
            <v>東陽</v>
          </cell>
          <cell r="R13">
            <v>0.45833333333333331</v>
          </cell>
          <cell r="U13" t="str">
            <v>中富良野</v>
          </cell>
          <cell r="X13" t="str">
            <v>明星</v>
          </cell>
          <cell r="Z13" t="str">
            <v>増毛</v>
          </cell>
          <cell r="AB13" t="str">
            <v>神居東</v>
          </cell>
          <cell r="AD13" t="str">
            <v>東明</v>
          </cell>
        </row>
        <row r="14">
          <cell r="B14">
            <v>0.47916666666666669</v>
          </cell>
          <cell r="E14" t="str">
            <v>春光台</v>
          </cell>
          <cell r="H14" t="str">
            <v>神楽</v>
          </cell>
          <cell r="J14" t="str">
            <v>東陽</v>
          </cell>
          <cell r="L14" t="str">
            <v>東川</v>
          </cell>
          <cell r="N14" t="str">
            <v>富良野東</v>
          </cell>
          <cell r="R14">
            <v>0.47916666666666669</v>
          </cell>
          <cell r="U14" t="str">
            <v>北門</v>
          </cell>
          <cell r="X14" t="str">
            <v>北星</v>
          </cell>
          <cell r="Z14" t="str">
            <v>東明</v>
          </cell>
          <cell r="AB14" t="str">
            <v>東光</v>
          </cell>
          <cell r="AD14" t="str">
            <v>中富良野</v>
          </cell>
        </row>
        <row r="15">
          <cell r="B15">
            <v>0.5</v>
          </cell>
          <cell r="E15" t="str">
            <v>広陵</v>
          </cell>
          <cell r="H15" t="str">
            <v>忠和</v>
          </cell>
          <cell r="J15" t="str">
            <v>富良野東</v>
          </cell>
          <cell r="L15" t="str">
            <v>神楽</v>
          </cell>
          <cell r="N15" t="str">
            <v>パステーク</v>
          </cell>
          <cell r="R15">
            <v>0.5</v>
          </cell>
          <cell r="U15" t="str">
            <v>増毛</v>
          </cell>
          <cell r="X15" t="str">
            <v>神居東</v>
          </cell>
          <cell r="Z15" t="str">
            <v>中富良野</v>
          </cell>
          <cell r="AB15" t="str">
            <v>北星</v>
          </cell>
          <cell r="AD15" t="str">
            <v>明星</v>
          </cell>
        </row>
        <row r="16">
          <cell r="B16">
            <v>0.52083333333333337</v>
          </cell>
          <cell r="E16" t="str">
            <v>東川</v>
          </cell>
          <cell r="H16" t="str">
            <v>東陽</v>
          </cell>
          <cell r="J16" t="str">
            <v>春光台</v>
          </cell>
          <cell r="L16" t="str">
            <v>パステーク</v>
          </cell>
          <cell r="N16" t="str">
            <v>広陵</v>
          </cell>
          <cell r="R16">
            <v>0.52083333333333337</v>
          </cell>
          <cell r="U16" t="str">
            <v>東光</v>
          </cell>
          <cell r="X16" t="str">
            <v>東明</v>
          </cell>
          <cell r="Z16" t="str">
            <v>北門</v>
          </cell>
          <cell r="AB16" t="str">
            <v>明星</v>
          </cell>
          <cell r="AD16" t="str">
            <v>増毛</v>
          </cell>
        </row>
        <row r="17">
          <cell r="B17">
            <v>0.54166666666666663</v>
          </cell>
          <cell r="E17" t="str">
            <v>富良野東</v>
          </cell>
          <cell r="H17" t="str">
            <v>神楽</v>
          </cell>
          <cell r="J17" t="str">
            <v>広陵</v>
          </cell>
          <cell r="L17" t="str">
            <v>東陽</v>
          </cell>
          <cell r="N17" t="str">
            <v>東川</v>
          </cell>
          <cell r="R17">
            <v>0.54166666666666663</v>
          </cell>
          <cell r="U17" t="str">
            <v>中富良野</v>
          </cell>
          <cell r="X17" t="str">
            <v>北星</v>
          </cell>
          <cell r="Z17" t="str">
            <v>増毛</v>
          </cell>
          <cell r="AB17" t="str">
            <v>東明</v>
          </cell>
          <cell r="AD17" t="str">
            <v>東光</v>
          </cell>
        </row>
        <row r="18">
          <cell r="B18">
            <v>0.5625</v>
          </cell>
          <cell r="E18" t="str">
            <v>春光台</v>
          </cell>
          <cell r="H18" t="str">
            <v>パステーク</v>
          </cell>
          <cell r="J18" t="str">
            <v>忠和</v>
          </cell>
          <cell r="L18" t="str">
            <v>東川</v>
          </cell>
          <cell r="N18" t="str">
            <v>神楽</v>
          </cell>
          <cell r="R18">
            <v>0.5625</v>
          </cell>
          <cell r="U18" t="str">
            <v>北門</v>
          </cell>
          <cell r="X18" t="str">
            <v>明星</v>
          </cell>
          <cell r="Z18" t="str">
            <v>神居東</v>
          </cell>
          <cell r="AB18" t="str">
            <v>東光</v>
          </cell>
          <cell r="AD18" t="str">
            <v>北星</v>
          </cell>
        </row>
        <row r="19">
          <cell r="B19">
            <v>0.58333333333333337</v>
          </cell>
          <cell r="E19" t="str">
            <v>広陵</v>
          </cell>
          <cell r="H19" t="str">
            <v>東陽</v>
          </cell>
          <cell r="J19" t="str">
            <v>春光台</v>
          </cell>
          <cell r="L19" t="str">
            <v>富良野東</v>
          </cell>
          <cell r="N19" t="str">
            <v>パステーク</v>
          </cell>
          <cell r="R19">
            <v>0.58333333333333337</v>
          </cell>
          <cell r="U19" t="str">
            <v>増毛</v>
          </cell>
          <cell r="X19" t="str">
            <v>東明</v>
          </cell>
          <cell r="Z19" t="str">
            <v>北門</v>
          </cell>
          <cell r="AB19" t="str">
            <v>中富良野</v>
          </cell>
          <cell r="AD19" t="str">
            <v>明星</v>
          </cell>
        </row>
        <row r="20">
          <cell r="B20">
            <v>0.60416666666666663</v>
          </cell>
          <cell r="E20" t="str">
            <v>東川</v>
          </cell>
          <cell r="H20" t="str">
            <v>忠和</v>
          </cell>
          <cell r="J20" t="str">
            <v>パステーク</v>
          </cell>
          <cell r="L20" t="str">
            <v>神楽</v>
          </cell>
          <cell r="N20" t="str">
            <v>東陽</v>
          </cell>
          <cell r="R20">
            <v>0.60416666666666663</v>
          </cell>
          <cell r="U20" t="str">
            <v>東光</v>
          </cell>
          <cell r="X20" t="str">
            <v>神居東</v>
          </cell>
          <cell r="Z20" t="str">
            <v>明星</v>
          </cell>
          <cell r="AB20" t="str">
            <v>北星</v>
          </cell>
          <cell r="AD20" t="str">
            <v>東明</v>
          </cell>
        </row>
        <row r="24">
          <cell r="B24">
            <v>0.375</v>
          </cell>
          <cell r="E24" t="str">
            <v>東神楽</v>
          </cell>
          <cell r="H24" t="str">
            <v>富良野西</v>
          </cell>
          <cell r="J24" t="str">
            <v>神居</v>
          </cell>
          <cell r="L24" t="str">
            <v>上富良野</v>
          </cell>
          <cell r="N24" t="str">
            <v>留萌</v>
          </cell>
          <cell r="R24">
            <v>0.375</v>
          </cell>
          <cell r="U24" t="str">
            <v>六合</v>
          </cell>
          <cell r="X24" t="str">
            <v>附属</v>
          </cell>
          <cell r="Z24" t="str">
            <v>鷹栖</v>
          </cell>
          <cell r="AB24" t="str">
            <v>啓北</v>
          </cell>
          <cell r="AD24" t="str">
            <v>トラウム</v>
          </cell>
        </row>
        <row r="25">
          <cell r="B25">
            <v>0.39583333333333331</v>
          </cell>
          <cell r="E25" t="str">
            <v>永山</v>
          </cell>
          <cell r="H25" t="str">
            <v>永山南</v>
          </cell>
          <cell r="J25" t="str">
            <v>留萌</v>
          </cell>
          <cell r="L25" t="str">
            <v>愛宕</v>
          </cell>
          <cell r="N25" t="str">
            <v>東神楽</v>
          </cell>
          <cell r="R25">
            <v>0.39583333333333331</v>
          </cell>
          <cell r="U25" t="str">
            <v>中央</v>
          </cell>
          <cell r="X25" t="str">
            <v>羽幌</v>
          </cell>
          <cell r="Z25" t="str">
            <v>トラウム</v>
          </cell>
          <cell r="AB25" t="str">
            <v>緑が丘</v>
          </cell>
          <cell r="AD25" t="str">
            <v>六合</v>
          </cell>
        </row>
        <row r="26">
          <cell r="B26">
            <v>0.41666666666666669</v>
          </cell>
          <cell r="E26" t="str">
            <v>神居</v>
          </cell>
          <cell r="H26" t="str">
            <v>上富良野</v>
          </cell>
          <cell r="J26" t="str">
            <v>富良野西</v>
          </cell>
          <cell r="L26" t="str">
            <v>永山</v>
          </cell>
          <cell r="N26" t="str">
            <v>永山南</v>
          </cell>
          <cell r="R26">
            <v>0.41666666666666669</v>
          </cell>
          <cell r="U26" t="str">
            <v>鷹栖</v>
          </cell>
          <cell r="X26" t="str">
            <v>啓北</v>
          </cell>
          <cell r="Z26" t="str">
            <v>附属</v>
          </cell>
          <cell r="AB26" t="str">
            <v>中央</v>
          </cell>
        </row>
        <row r="27">
          <cell r="B27">
            <v>0.4375</v>
          </cell>
          <cell r="E27" t="str">
            <v>留萌</v>
          </cell>
          <cell r="H27" t="str">
            <v>愛宕</v>
          </cell>
          <cell r="J27" t="str">
            <v>永山南</v>
          </cell>
          <cell r="L27" t="str">
            <v>東神楽</v>
          </cell>
          <cell r="N27" t="str">
            <v>神居</v>
          </cell>
          <cell r="R27">
            <v>0.4375</v>
          </cell>
          <cell r="U27" t="str">
            <v>トラウム</v>
          </cell>
          <cell r="X27" t="str">
            <v>緑が丘</v>
          </cell>
          <cell r="AB27" t="str">
            <v>六合</v>
          </cell>
          <cell r="AD27" t="str">
            <v>鷹栖</v>
          </cell>
        </row>
        <row r="28">
          <cell r="B28">
            <v>0.45833333333333331</v>
          </cell>
          <cell r="E28" t="str">
            <v>富良野西</v>
          </cell>
          <cell r="H28" t="str">
            <v>永山</v>
          </cell>
          <cell r="J28" t="str">
            <v>上富良野</v>
          </cell>
          <cell r="L28" t="str">
            <v>留萌</v>
          </cell>
          <cell r="N28" t="str">
            <v>愛宕</v>
          </cell>
          <cell r="R28">
            <v>0.45833333333333331</v>
          </cell>
          <cell r="U28" t="str">
            <v>附属</v>
          </cell>
          <cell r="X28" t="str">
            <v>中央</v>
          </cell>
          <cell r="Z28" t="str">
            <v>啓北</v>
          </cell>
          <cell r="AB28" t="str">
            <v>トラウム</v>
          </cell>
          <cell r="AD28" t="str">
            <v>緑が丘</v>
          </cell>
        </row>
        <row r="29">
          <cell r="B29">
            <v>0.47916666666666669</v>
          </cell>
          <cell r="E29" t="str">
            <v>東神楽</v>
          </cell>
          <cell r="H29" t="str">
            <v>永山南</v>
          </cell>
          <cell r="J29" t="str">
            <v>愛宕</v>
          </cell>
          <cell r="L29" t="str">
            <v>神居</v>
          </cell>
          <cell r="N29" t="str">
            <v>富良野西</v>
          </cell>
          <cell r="R29">
            <v>0.47916666666666669</v>
          </cell>
          <cell r="U29" t="str">
            <v>六合</v>
          </cell>
          <cell r="X29" t="str">
            <v>羽幌</v>
          </cell>
          <cell r="Z29" t="str">
            <v>緑が丘</v>
          </cell>
          <cell r="AB29" t="str">
            <v>鷹栖</v>
          </cell>
          <cell r="AD29" t="str">
            <v>附属</v>
          </cell>
        </row>
        <row r="30">
          <cell r="B30">
            <v>0.5</v>
          </cell>
          <cell r="E30" t="str">
            <v>上富良野</v>
          </cell>
          <cell r="H30" t="str">
            <v>留萌</v>
          </cell>
          <cell r="J30" t="str">
            <v>富良野西</v>
          </cell>
          <cell r="L30" t="str">
            <v>永山南</v>
          </cell>
          <cell r="N30" t="str">
            <v>永山</v>
          </cell>
          <cell r="R30">
            <v>0.5</v>
          </cell>
          <cell r="U30" t="str">
            <v>啓北</v>
          </cell>
          <cell r="X30" t="str">
            <v>トラウム</v>
          </cell>
          <cell r="Z30" t="str">
            <v>附属</v>
          </cell>
        </row>
        <row r="31">
          <cell r="B31">
            <v>0.52083333333333337</v>
          </cell>
          <cell r="E31" t="str">
            <v>神居</v>
          </cell>
          <cell r="H31" t="str">
            <v>愛宕</v>
          </cell>
          <cell r="J31" t="str">
            <v>東神楽</v>
          </cell>
          <cell r="L31" t="str">
            <v>永山</v>
          </cell>
          <cell r="N31" t="str">
            <v>上富良野</v>
          </cell>
          <cell r="R31">
            <v>0.52083333333333337</v>
          </cell>
          <cell r="U31" t="str">
            <v>鷹栖</v>
          </cell>
          <cell r="X31" t="str">
            <v>緑が丘</v>
          </cell>
          <cell r="Z31" t="str">
            <v>六合</v>
          </cell>
          <cell r="AB31" t="str">
            <v>中央</v>
          </cell>
          <cell r="AD31" t="str">
            <v>啓北</v>
          </cell>
        </row>
        <row r="32">
          <cell r="B32">
            <v>0.54166666666666663</v>
          </cell>
          <cell r="E32" t="str">
            <v>富良野西</v>
          </cell>
          <cell r="H32" t="str">
            <v>永山南</v>
          </cell>
          <cell r="J32" t="str">
            <v>上富良野</v>
          </cell>
          <cell r="L32" t="str">
            <v>愛宕</v>
          </cell>
          <cell r="N32" t="str">
            <v>神居</v>
          </cell>
          <cell r="R32">
            <v>0.54166666666666663</v>
          </cell>
          <cell r="U32" t="str">
            <v>附属</v>
          </cell>
          <cell r="X32" t="str">
            <v>羽幌</v>
          </cell>
          <cell r="Z32" t="str">
            <v>啓北</v>
          </cell>
          <cell r="AB32" t="str">
            <v>緑が丘</v>
          </cell>
          <cell r="AD32" t="str">
            <v>鷹栖</v>
          </cell>
        </row>
        <row r="33">
          <cell r="B33">
            <v>0.5625</v>
          </cell>
          <cell r="E33" t="str">
            <v>東神楽</v>
          </cell>
          <cell r="H33" t="str">
            <v>永山</v>
          </cell>
          <cell r="J33" t="str">
            <v>留萌</v>
          </cell>
          <cell r="L33" t="str">
            <v>神居</v>
          </cell>
          <cell r="N33" t="str">
            <v>永山南</v>
          </cell>
          <cell r="R33">
            <v>0.5625</v>
          </cell>
          <cell r="U33" t="str">
            <v>六合</v>
          </cell>
          <cell r="X33" t="str">
            <v>中央</v>
          </cell>
          <cell r="Z33" t="str">
            <v>トラウム</v>
          </cell>
          <cell r="AB33" t="str">
            <v>鷹栖</v>
          </cell>
        </row>
        <row r="34">
          <cell r="B34">
            <v>0.58333333333333337</v>
          </cell>
          <cell r="E34" t="str">
            <v>上富良野</v>
          </cell>
          <cell r="H34" t="str">
            <v>愛宕</v>
          </cell>
          <cell r="J34" t="str">
            <v>東神楽</v>
          </cell>
          <cell r="L34" t="str">
            <v>富良野西</v>
          </cell>
          <cell r="N34" t="str">
            <v>永山</v>
          </cell>
          <cell r="R34">
            <v>0.58333333333333337</v>
          </cell>
          <cell r="U34" t="str">
            <v>啓北</v>
          </cell>
          <cell r="X34" t="str">
            <v>緑が丘</v>
          </cell>
          <cell r="Z34" t="str">
            <v>六合</v>
          </cell>
          <cell r="AB34" t="str">
            <v>附属</v>
          </cell>
          <cell r="AD34" t="str">
            <v>中央</v>
          </cell>
        </row>
        <row r="35">
          <cell r="B35">
            <v>0.60416666666666663</v>
          </cell>
          <cell r="E35" t="str">
            <v>神居</v>
          </cell>
          <cell r="H35" t="str">
            <v>留萌</v>
          </cell>
          <cell r="J35" t="str">
            <v>永山</v>
          </cell>
          <cell r="L35" t="str">
            <v>永山南</v>
          </cell>
          <cell r="N35" t="str">
            <v>愛宕</v>
          </cell>
          <cell r="R35">
            <v>0.60416666666666663</v>
          </cell>
          <cell r="U35" t="str">
            <v>鷹栖</v>
          </cell>
          <cell r="X35" t="str">
            <v>トラウム</v>
          </cell>
          <cell r="Z35" t="str">
            <v>中央</v>
          </cell>
          <cell r="AD35" t="str">
            <v>緑が丘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8"/>
  <sheetViews>
    <sheetView view="pageBreakPreview" topLeftCell="A28" zoomScale="60" zoomScaleNormal="75" zoomScalePageLayoutView="50" workbookViewId="0">
      <selection activeCell="A43" sqref="A43:AZ43"/>
    </sheetView>
  </sheetViews>
  <sheetFormatPr defaultColWidth="3.125" defaultRowHeight="13.5"/>
  <cols>
    <col min="1" max="29" width="3.125" style="170" customWidth="1"/>
    <col min="30" max="31" width="3.125" style="182" customWidth="1"/>
    <col min="32" max="16384" width="3.125" style="170"/>
  </cols>
  <sheetData>
    <row r="1" spans="1:52" ht="29.25" customHeight="1">
      <c r="A1" s="292" t="s">
        <v>272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</row>
    <row r="2" spans="1:52" ht="29.25" customHeight="1">
      <c r="A2" s="292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</row>
    <row r="3" spans="1:52" ht="8.25" customHeight="1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</row>
    <row r="4" spans="1:52" s="174" customFormat="1" ht="34.5" customHeight="1" thickBot="1">
      <c r="A4" s="293" t="s">
        <v>122</v>
      </c>
      <c r="B4" s="293"/>
      <c r="C4" s="293"/>
      <c r="D4" s="293"/>
      <c r="E4" s="293"/>
      <c r="F4" s="293"/>
      <c r="G4" s="293"/>
      <c r="H4" s="293"/>
      <c r="I4" s="293"/>
      <c r="J4" s="293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3"/>
      <c r="AE4" s="173"/>
      <c r="AF4" s="172"/>
      <c r="AG4" s="172"/>
    </row>
    <row r="5" spans="1:52" s="178" customFormat="1" ht="34.5" customHeight="1" thickBot="1">
      <c r="A5" s="294" t="s">
        <v>123</v>
      </c>
      <c r="B5" s="295"/>
      <c r="C5" s="282" t="s">
        <v>184</v>
      </c>
      <c r="D5" s="277"/>
      <c r="E5" s="277"/>
      <c r="F5" s="277"/>
      <c r="G5" s="277"/>
      <c r="H5" s="277" t="s">
        <v>200</v>
      </c>
      <c r="I5" s="277"/>
      <c r="J5" s="277"/>
      <c r="K5" s="277"/>
      <c r="L5" s="277"/>
      <c r="M5" s="277" t="s">
        <v>229</v>
      </c>
      <c r="N5" s="277"/>
      <c r="O5" s="277"/>
      <c r="P5" s="277"/>
      <c r="Q5" s="277"/>
      <c r="R5" s="277" t="s">
        <v>199</v>
      </c>
      <c r="S5" s="277"/>
      <c r="T5" s="277"/>
      <c r="U5" s="277"/>
      <c r="V5" s="278"/>
      <c r="W5" s="175"/>
      <c r="X5" s="175"/>
      <c r="Y5" s="176"/>
      <c r="Z5" s="176"/>
      <c r="AA5" s="176"/>
      <c r="AB5" s="282" t="s">
        <v>124</v>
      </c>
      <c r="AC5" s="278"/>
      <c r="AD5" s="282" t="s">
        <v>174</v>
      </c>
      <c r="AE5" s="277"/>
      <c r="AF5" s="277"/>
      <c r="AG5" s="277"/>
      <c r="AH5" s="277"/>
      <c r="AI5" s="277" t="s">
        <v>189</v>
      </c>
      <c r="AJ5" s="277"/>
      <c r="AK5" s="277"/>
      <c r="AL5" s="277"/>
      <c r="AM5" s="277"/>
      <c r="AN5" s="277" t="s">
        <v>190</v>
      </c>
      <c r="AO5" s="277"/>
      <c r="AP5" s="277"/>
      <c r="AQ5" s="277"/>
      <c r="AR5" s="277"/>
      <c r="AS5" s="277" t="s">
        <v>170</v>
      </c>
      <c r="AT5" s="277"/>
      <c r="AU5" s="277"/>
      <c r="AV5" s="277"/>
      <c r="AW5" s="278"/>
      <c r="AX5" s="177"/>
    </row>
    <row r="6" spans="1:52" s="178" customFormat="1" ht="34.5" customHeight="1" thickBot="1">
      <c r="A6" s="294" t="s">
        <v>125</v>
      </c>
      <c r="B6" s="295"/>
      <c r="C6" s="296" t="s">
        <v>187</v>
      </c>
      <c r="D6" s="297"/>
      <c r="E6" s="297"/>
      <c r="F6" s="297"/>
      <c r="G6" s="297"/>
      <c r="H6" s="277" t="s">
        <v>188</v>
      </c>
      <c r="I6" s="277"/>
      <c r="J6" s="277"/>
      <c r="K6" s="277"/>
      <c r="L6" s="277"/>
      <c r="M6" s="277" t="s">
        <v>192</v>
      </c>
      <c r="N6" s="277"/>
      <c r="O6" s="277"/>
      <c r="P6" s="277"/>
      <c r="Q6" s="277"/>
      <c r="R6" s="277" t="s">
        <v>182</v>
      </c>
      <c r="S6" s="277"/>
      <c r="T6" s="277"/>
      <c r="U6" s="277"/>
      <c r="V6" s="278"/>
      <c r="W6" s="175"/>
      <c r="X6" s="175"/>
      <c r="Y6" s="176"/>
      <c r="Z6" s="176"/>
      <c r="AA6" s="176"/>
      <c r="AB6" s="282" t="s">
        <v>126</v>
      </c>
      <c r="AC6" s="278"/>
      <c r="AD6" s="282" t="s">
        <v>179</v>
      </c>
      <c r="AE6" s="277"/>
      <c r="AF6" s="277"/>
      <c r="AG6" s="277"/>
      <c r="AH6" s="277"/>
      <c r="AI6" s="277" t="s">
        <v>195</v>
      </c>
      <c r="AJ6" s="277"/>
      <c r="AK6" s="277"/>
      <c r="AL6" s="277"/>
      <c r="AM6" s="277"/>
      <c r="AN6" s="277" t="s">
        <v>181</v>
      </c>
      <c r="AO6" s="277"/>
      <c r="AP6" s="277"/>
      <c r="AQ6" s="277"/>
      <c r="AR6" s="277"/>
      <c r="AS6" s="277" t="s">
        <v>185</v>
      </c>
      <c r="AT6" s="277"/>
      <c r="AU6" s="277"/>
      <c r="AV6" s="277"/>
      <c r="AW6" s="278"/>
      <c r="AX6" s="177"/>
    </row>
    <row r="7" spans="1:52" s="178" customFormat="1" ht="34.5" customHeight="1" thickBot="1">
      <c r="A7" s="284" t="s">
        <v>127</v>
      </c>
      <c r="B7" s="285"/>
      <c r="C7" s="282" t="s">
        <v>197</v>
      </c>
      <c r="D7" s="277"/>
      <c r="E7" s="277"/>
      <c r="F7" s="277"/>
      <c r="G7" s="277"/>
      <c r="H7" s="277" t="s">
        <v>186</v>
      </c>
      <c r="I7" s="277"/>
      <c r="J7" s="277"/>
      <c r="K7" s="277"/>
      <c r="L7" s="277"/>
      <c r="M7" s="277" t="s">
        <v>196</v>
      </c>
      <c r="N7" s="277"/>
      <c r="O7" s="277"/>
      <c r="P7" s="277"/>
      <c r="Q7" s="277"/>
      <c r="R7" s="277" t="s">
        <v>193</v>
      </c>
      <c r="S7" s="277"/>
      <c r="T7" s="277"/>
      <c r="U7" s="277"/>
      <c r="V7" s="278"/>
      <c r="W7" s="175"/>
      <c r="X7" s="175"/>
      <c r="Y7" s="176"/>
      <c r="Z7" s="176"/>
      <c r="AA7" s="176"/>
      <c r="AB7" s="284" t="s">
        <v>128</v>
      </c>
      <c r="AC7" s="285"/>
      <c r="AD7" s="282" t="s">
        <v>183</v>
      </c>
      <c r="AE7" s="277"/>
      <c r="AF7" s="277"/>
      <c r="AG7" s="277"/>
      <c r="AH7" s="277"/>
      <c r="AI7" s="277" t="s">
        <v>175</v>
      </c>
      <c r="AJ7" s="277"/>
      <c r="AK7" s="277"/>
      <c r="AL7" s="277"/>
      <c r="AM7" s="277"/>
      <c r="AN7" s="277" t="s">
        <v>198</v>
      </c>
      <c r="AO7" s="277"/>
      <c r="AP7" s="277"/>
      <c r="AQ7" s="277"/>
      <c r="AR7" s="277"/>
      <c r="AS7" s="277" t="s">
        <v>177</v>
      </c>
      <c r="AT7" s="277"/>
      <c r="AU7" s="277"/>
      <c r="AV7" s="277"/>
      <c r="AW7" s="278"/>
      <c r="AX7" s="177"/>
    </row>
    <row r="8" spans="1:52" s="178" customFormat="1" ht="34.5" customHeight="1" thickBot="1">
      <c r="A8" s="280" t="s">
        <v>129</v>
      </c>
      <c r="B8" s="281"/>
      <c r="C8" s="282" t="s">
        <v>173</v>
      </c>
      <c r="D8" s="277"/>
      <c r="E8" s="277"/>
      <c r="F8" s="277"/>
      <c r="G8" s="277"/>
      <c r="H8" s="277" t="s">
        <v>176</v>
      </c>
      <c r="I8" s="277"/>
      <c r="J8" s="277"/>
      <c r="K8" s="277"/>
      <c r="L8" s="277"/>
      <c r="M8" s="277" t="s">
        <v>191</v>
      </c>
      <c r="N8" s="277"/>
      <c r="O8" s="277"/>
      <c r="P8" s="277"/>
      <c r="Q8" s="277"/>
      <c r="R8" s="277" t="s">
        <v>178</v>
      </c>
      <c r="S8" s="277"/>
      <c r="T8" s="277"/>
      <c r="U8" s="277"/>
      <c r="V8" s="278"/>
      <c r="W8" s="175"/>
      <c r="X8" s="175"/>
      <c r="Y8" s="176"/>
      <c r="Z8" s="176"/>
      <c r="AA8" s="176"/>
      <c r="AB8" s="280" t="s">
        <v>130</v>
      </c>
      <c r="AC8" s="283"/>
      <c r="AD8" s="282" t="s">
        <v>171</v>
      </c>
      <c r="AE8" s="277"/>
      <c r="AF8" s="277"/>
      <c r="AG8" s="277"/>
      <c r="AH8" s="277"/>
      <c r="AI8" s="277" t="s">
        <v>194</v>
      </c>
      <c r="AJ8" s="277"/>
      <c r="AK8" s="277"/>
      <c r="AL8" s="277"/>
      <c r="AM8" s="277"/>
      <c r="AN8" s="277" t="s">
        <v>172</v>
      </c>
      <c r="AO8" s="277"/>
      <c r="AP8" s="277"/>
      <c r="AQ8" s="277"/>
      <c r="AR8" s="277"/>
      <c r="AS8" s="277" t="s">
        <v>180</v>
      </c>
      <c r="AT8" s="277"/>
      <c r="AU8" s="277"/>
      <c r="AV8" s="277"/>
      <c r="AW8" s="278"/>
    </row>
    <row r="9" spans="1:52" s="178" customFormat="1" ht="15.75" customHeight="1">
      <c r="C9" s="177"/>
      <c r="D9" s="177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Z9" s="177"/>
      <c r="AA9" s="177"/>
      <c r="AB9" s="177"/>
      <c r="AC9" s="177"/>
      <c r="AD9" s="180"/>
      <c r="AE9" s="180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</row>
    <row r="10" spans="1:52" s="181" customFormat="1" ht="30.75" customHeight="1">
      <c r="A10" s="279" t="s">
        <v>131</v>
      </c>
      <c r="B10" s="279"/>
      <c r="C10" s="279"/>
      <c r="D10" s="279"/>
      <c r="E10" s="279"/>
      <c r="F10" s="279"/>
      <c r="G10" s="279"/>
      <c r="H10" s="279"/>
      <c r="I10" s="279"/>
      <c r="J10" s="279"/>
      <c r="AD10" s="182"/>
      <c r="AE10" s="182"/>
    </row>
    <row r="11" spans="1:52" s="181" customFormat="1" ht="30.75" customHeight="1" thickBot="1">
      <c r="A11" s="276" t="s">
        <v>230</v>
      </c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199"/>
      <c r="Z11" s="199"/>
      <c r="AA11" s="199"/>
      <c r="AB11" s="247" t="s">
        <v>231</v>
      </c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7"/>
      <c r="AY11" s="247"/>
      <c r="AZ11" s="247"/>
    </row>
    <row r="12" spans="1:52" s="181" customFormat="1" ht="30.75" customHeight="1" thickBot="1">
      <c r="A12" s="200" t="s">
        <v>232</v>
      </c>
      <c r="B12" s="249" t="s">
        <v>133</v>
      </c>
      <c r="C12" s="250"/>
      <c r="D12" s="251"/>
      <c r="E12" s="252" t="s">
        <v>134</v>
      </c>
      <c r="F12" s="253"/>
      <c r="G12" s="254" t="s">
        <v>135</v>
      </c>
      <c r="H12" s="250"/>
      <c r="I12" s="250"/>
      <c r="J12" s="250"/>
      <c r="K12" s="250"/>
      <c r="L12" s="250"/>
      <c r="M12" s="250"/>
      <c r="N12" s="250"/>
      <c r="O12" s="250"/>
      <c r="P12" s="255"/>
      <c r="Q12" s="250" t="s">
        <v>136</v>
      </c>
      <c r="R12" s="250"/>
      <c r="S12" s="251"/>
      <c r="T12" s="249" t="s">
        <v>233</v>
      </c>
      <c r="U12" s="250"/>
      <c r="V12" s="251"/>
      <c r="W12" s="256" t="s">
        <v>234</v>
      </c>
      <c r="X12" s="257"/>
      <c r="Y12" s="258"/>
      <c r="Z12" s="199"/>
      <c r="AA12" s="199"/>
      <c r="AB12" s="200" t="s">
        <v>132</v>
      </c>
      <c r="AC12" s="249" t="s">
        <v>133</v>
      </c>
      <c r="AD12" s="250"/>
      <c r="AE12" s="251"/>
      <c r="AF12" s="252" t="s">
        <v>235</v>
      </c>
      <c r="AG12" s="253"/>
      <c r="AH12" s="254" t="s">
        <v>135</v>
      </c>
      <c r="AI12" s="250"/>
      <c r="AJ12" s="250"/>
      <c r="AK12" s="250"/>
      <c r="AL12" s="250"/>
      <c r="AM12" s="250"/>
      <c r="AN12" s="250"/>
      <c r="AO12" s="250"/>
      <c r="AP12" s="250"/>
      <c r="AQ12" s="255"/>
      <c r="AR12" s="250" t="s">
        <v>136</v>
      </c>
      <c r="AS12" s="250"/>
      <c r="AT12" s="251"/>
      <c r="AU12" s="249" t="s">
        <v>233</v>
      </c>
      <c r="AV12" s="250"/>
      <c r="AW12" s="251"/>
      <c r="AX12" s="256" t="s">
        <v>234</v>
      </c>
      <c r="AY12" s="257"/>
      <c r="AZ12" s="258"/>
    </row>
    <row r="13" spans="1:52" s="181" customFormat="1" ht="30.75" customHeight="1" thickTop="1">
      <c r="A13" s="183">
        <v>1</v>
      </c>
      <c r="B13" s="244">
        <f>[1]入力32!B9</f>
        <v>0.375</v>
      </c>
      <c r="C13" s="245"/>
      <c r="D13" s="246"/>
      <c r="E13" s="221" t="s">
        <v>123</v>
      </c>
      <c r="F13" s="222"/>
      <c r="G13" s="229" t="str">
        <f>[1]入力32!E9</f>
        <v>春光台</v>
      </c>
      <c r="H13" s="222"/>
      <c r="I13" s="222"/>
      <c r="J13" s="224"/>
      <c r="K13" s="221" t="s">
        <v>236</v>
      </c>
      <c r="L13" s="224"/>
      <c r="M13" s="221" t="str">
        <f>[1]入力32!H9</f>
        <v>富良野東</v>
      </c>
      <c r="N13" s="222"/>
      <c r="O13" s="222"/>
      <c r="P13" s="223"/>
      <c r="Q13" s="222" t="str">
        <f>[1]入力32!J9</f>
        <v>東川</v>
      </c>
      <c r="R13" s="222"/>
      <c r="S13" s="224"/>
      <c r="T13" s="221" t="str">
        <f>[1]入力32!L9</f>
        <v>広陵</v>
      </c>
      <c r="U13" s="222"/>
      <c r="V13" s="224"/>
      <c r="W13" s="221" t="str">
        <f>[1]入力32!N9</f>
        <v>忠和</v>
      </c>
      <c r="X13" s="222"/>
      <c r="Y13" s="223"/>
      <c r="AB13" s="183">
        <v>1</v>
      </c>
      <c r="AC13" s="244">
        <f>[1]入力32!R9</f>
        <v>0.375</v>
      </c>
      <c r="AD13" s="245"/>
      <c r="AE13" s="246"/>
      <c r="AF13" s="221" t="s">
        <v>237</v>
      </c>
      <c r="AG13" s="222"/>
      <c r="AH13" s="229" t="str">
        <f>[1]入力32!U9</f>
        <v>北門</v>
      </c>
      <c r="AI13" s="222"/>
      <c r="AJ13" s="222"/>
      <c r="AK13" s="224"/>
      <c r="AL13" s="221" t="s">
        <v>236</v>
      </c>
      <c r="AM13" s="224"/>
      <c r="AN13" s="221" t="str">
        <f>[1]入力32!X9</f>
        <v>中富良野</v>
      </c>
      <c r="AO13" s="222"/>
      <c r="AP13" s="222"/>
      <c r="AQ13" s="223"/>
      <c r="AR13" s="222" t="str">
        <f>[1]入力32!Z9</f>
        <v>東光</v>
      </c>
      <c r="AS13" s="222"/>
      <c r="AT13" s="224"/>
      <c r="AU13" s="221" t="str">
        <f>[1]入力32!AB9</f>
        <v>増毛</v>
      </c>
      <c r="AV13" s="222"/>
      <c r="AW13" s="224"/>
      <c r="AX13" s="221" t="str">
        <f>[1]入力32!AD9</f>
        <v>神居東</v>
      </c>
      <c r="AY13" s="222"/>
      <c r="AZ13" s="223"/>
    </row>
    <row r="14" spans="1:52" s="181" customFormat="1" ht="30.75" customHeight="1">
      <c r="A14" s="201">
        <v>2</v>
      </c>
      <c r="B14" s="241">
        <f>[1]入力32!B10</f>
        <v>0.39583333333333331</v>
      </c>
      <c r="C14" s="242"/>
      <c r="D14" s="243"/>
      <c r="E14" s="233" t="s">
        <v>238</v>
      </c>
      <c r="F14" s="234"/>
      <c r="G14" s="229" t="str">
        <f>[1]入力32!E10</f>
        <v>パステーク</v>
      </c>
      <c r="H14" s="222"/>
      <c r="I14" s="222"/>
      <c r="J14" s="224"/>
      <c r="K14" s="233" t="s">
        <v>239</v>
      </c>
      <c r="L14" s="235"/>
      <c r="M14" s="221" t="str">
        <f>[1]入力32!H10</f>
        <v>神楽</v>
      </c>
      <c r="N14" s="222"/>
      <c r="O14" s="222"/>
      <c r="P14" s="223"/>
      <c r="Q14" s="222" t="str">
        <f>[1]入力32!J10</f>
        <v>忠和</v>
      </c>
      <c r="R14" s="222"/>
      <c r="S14" s="224"/>
      <c r="T14" s="221" t="str">
        <f>[1]入力32!L10</f>
        <v>東陽</v>
      </c>
      <c r="U14" s="222"/>
      <c r="V14" s="224"/>
      <c r="W14" s="221" t="str">
        <f>[1]入力32!N10</f>
        <v>春光台</v>
      </c>
      <c r="X14" s="222"/>
      <c r="Y14" s="223"/>
      <c r="AB14" s="201">
        <v>2</v>
      </c>
      <c r="AC14" s="241">
        <f>[1]入力32!R10</f>
        <v>0.39583333333333331</v>
      </c>
      <c r="AD14" s="242"/>
      <c r="AE14" s="243"/>
      <c r="AF14" s="233" t="s">
        <v>240</v>
      </c>
      <c r="AG14" s="234"/>
      <c r="AH14" s="229" t="str">
        <f>[1]入力32!U10</f>
        <v>明星</v>
      </c>
      <c r="AI14" s="222"/>
      <c r="AJ14" s="222"/>
      <c r="AK14" s="224"/>
      <c r="AL14" s="233" t="s">
        <v>137</v>
      </c>
      <c r="AM14" s="235"/>
      <c r="AN14" s="221" t="str">
        <f>[1]入力32!X10</f>
        <v>北星</v>
      </c>
      <c r="AO14" s="222"/>
      <c r="AP14" s="222"/>
      <c r="AQ14" s="223"/>
      <c r="AR14" s="222" t="str">
        <f>[1]入力32!Z10</f>
        <v>神居東</v>
      </c>
      <c r="AS14" s="222"/>
      <c r="AT14" s="224"/>
      <c r="AU14" s="221" t="str">
        <f>[1]入力32!AB10</f>
        <v>東明</v>
      </c>
      <c r="AV14" s="222"/>
      <c r="AW14" s="224"/>
      <c r="AX14" s="221" t="str">
        <f>[1]入力32!AD10</f>
        <v>北門</v>
      </c>
      <c r="AY14" s="222"/>
      <c r="AZ14" s="223"/>
    </row>
    <row r="15" spans="1:52" s="181" customFormat="1" ht="30.75" customHeight="1">
      <c r="A15" s="201">
        <v>3</v>
      </c>
      <c r="B15" s="238">
        <f>[1]入力32!B11</f>
        <v>0.41666666666666669</v>
      </c>
      <c r="C15" s="238"/>
      <c r="D15" s="238"/>
      <c r="E15" s="237" t="s">
        <v>241</v>
      </c>
      <c r="F15" s="233"/>
      <c r="G15" s="229" t="str">
        <f>[1]入力32!E11</f>
        <v>東川</v>
      </c>
      <c r="H15" s="222"/>
      <c r="I15" s="222"/>
      <c r="J15" s="224"/>
      <c r="K15" s="237" t="s">
        <v>236</v>
      </c>
      <c r="L15" s="237"/>
      <c r="M15" s="221" t="str">
        <f>[1]入力32!H11</f>
        <v>広陵</v>
      </c>
      <c r="N15" s="222"/>
      <c r="O15" s="222"/>
      <c r="P15" s="223"/>
      <c r="Q15" s="222" t="str">
        <f>[1]入力32!J11</f>
        <v>富良野東</v>
      </c>
      <c r="R15" s="222"/>
      <c r="S15" s="224"/>
      <c r="T15" s="221" t="str">
        <f>[1]入力32!L11</f>
        <v>パステーク</v>
      </c>
      <c r="U15" s="222"/>
      <c r="V15" s="224"/>
      <c r="W15" s="221" t="str">
        <f>[1]入力32!N11</f>
        <v>神楽</v>
      </c>
      <c r="X15" s="222"/>
      <c r="Y15" s="223"/>
      <c r="AB15" s="201">
        <v>3</v>
      </c>
      <c r="AC15" s="238">
        <f>[1]入力32!R11</f>
        <v>0.41666666666666669</v>
      </c>
      <c r="AD15" s="238"/>
      <c r="AE15" s="238"/>
      <c r="AF15" s="233" t="s">
        <v>126</v>
      </c>
      <c r="AG15" s="234"/>
      <c r="AH15" s="229" t="str">
        <f>[1]入力32!U11</f>
        <v>東光</v>
      </c>
      <c r="AI15" s="222"/>
      <c r="AJ15" s="222"/>
      <c r="AK15" s="224"/>
      <c r="AL15" s="233" t="s">
        <v>242</v>
      </c>
      <c r="AM15" s="235"/>
      <c r="AN15" s="221" t="str">
        <f>[1]入力32!X11</f>
        <v>増毛</v>
      </c>
      <c r="AO15" s="222"/>
      <c r="AP15" s="222"/>
      <c r="AQ15" s="223"/>
      <c r="AR15" s="222" t="str">
        <f>[1]入力32!Z11</f>
        <v>中富良野</v>
      </c>
      <c r="AS15" s="222"/>
      <c r="AT15" s="224"/>
      <c r="AU15" s="221" t="str">
        <f>[1]入力32!AB11</f>
        <v>明星</v>
      </c>
      <c r="AV15" s="222"/>
      <c r="AW15" s="224"/>
      <c r="AX15" s="221" t="str">
        <f>[1]入力32!AD11</f>
        <v>北星</v>
      </c>
      <c r="AY15" s="222"/>
      <c r="AZ15" s="223"/>
    </row>
    <row r="16" spans="1:52" s="181" customFormat="1" ht="30.75" customHeight="1">
      <c r="A16" s="201">
        <v>4</v>
      </c>
      <c r="B16" s="238">
        <f>[1]入力32!B12</f>
        <v>0.4375</v>
      </c>
      <c r="C16" s="237"/>
      <c r="D16" s="237"/>
      <c r="E16" s="233" t="s">
        <v>243</v>
      </c>
      <c r="F16" s="234"/>
      <c r="G16" s="229" t="str">
        <f>[1]入力32!E12</f>
        <v>忠和</v>
      </c>
      <c r="H16" s="222"/>
      <c r="I16" s="222"/>
      <c r="J16" s="224"/>
      <c r="K16" s="237" t="s">
        <v>242</v>
      </c>
      <c r="L16" s="237"/>
      <c r="M16" s="221" t="str">
        <f>[1]入力32!H12</f>
        <v>東陽</v>
      </c>
      <c r="N16" s="222"/>
      <c r="O16" s="222"/>
      <c r="P16" s="223"/>
      <c r="Q16" s="222" t="str">
        <f>[1]入力32!J12</f>
        <v>神楽</v>
      </c>
      <c r="R16" s="222"/>
      <c r="S16" s="224"/>
      <c r="T16" s="221" t="str">
        <f>[1]入力32!L12</f>
        <v>春光台</v>
      </c>
      <c r="U16" s="222"/>
      <c r="V16" s="224"/>
      <c r="W16" s="221" t="str">
        <f>[1]入力32!N12</f>
        <v>東川</v>
      </c>
      <c r="X16" s="222"/>
      <c r="Y16" s="223"/>
      <c r="AB16" s="201">
        <v>4</v>
      </c>
      <c r="AC16" s="238">
        <f>[1]入力32!R12</f>
        <v>0.4375</v>
      </c>
      <c r="AD16" s="237"/>
      <c r="AE16" s="237"/>
      <c r="AF16" s="233" t="s">
        <v>244</v>
      </c>
      <c r="AG16" s="234"/>
      <c r="AH16" s="229" t="str">
        <f>[1]入力32!U12</f>
        <v>神居東</v>
      </c>
      <c r="AI16" s="222"/>
      <c r="AJ16" s="222"/>
      <c r="AK16" s="224"/>
      <c r="AL16" s="233" t="s">
        <v>137</v>
      </c>
      <c r="AM16" s="235"/>
      <c r="AN16" s="221" t="str">
        <f>[1]入力32!X12</f>
        <v>東明</v>
      </c>
      <c r="AO16" s="222"/>
      <c r="AP16" s="222"/>
      <c r="AQ16" s="223"/>
      <c r="AR16" s="222" t="str">
        <f>[1]入力32!Z12</f>
        <v>北星</v>
      </c>
      <c r="AS16" s="222"/>
      <c r="AT16" s="224"/>
      <c r="AU16" s="221" t="str">
        <f>[1]入力32!AB12</f>
        <v>北門</v>
      </c>
      <c r="AV16" s="222"/>
      <c r="AW16" s="224"/>
      <c r="AX16" s="221" t="str">
        <f>[1]入力32!AD12</f>
        <v>東光</v>
      </c>
      <c r="AY16" s="222"/>
      <c r="AZ16" s="223"/>
    </row>
    <row r="17" spans="1:52" s="181" customFormat="1" ht="30.75" customHeight="1">
      <c r="A17" s="201">
        <v>5</v>
      </c>
      <c r="B17" s="231">
        <f>[1]入力32!B13</f>
        <v>0.45833333333333331</v>
      </c>
      <c r="C17" s="232"/>
      <c r="D17" s="232"/>
      <c r="E17" s="237" t="s">
        <v>123</v>
      </c>
      <c r="F17" s="233"/>
      <c r="G17" s="229" t="str">
        <f>[1]入力32!E13</f>
        <v>富良野東</v>
      </c>
      <c r="H17" s="222"/>
      <c r="I17" s="222"/>
      <c r="J17" s="224"/>
      <c r="K17" s="237" t="s">
        <v>242</v>
      </c>
      <c r="L17" s="237"/>
      <c r="M17" s="221" t="str">
        <f>[1]入力32!H13</f>
        <v>パステーク</v>
      </c>
      <c r="N17" s="222"/>
      <c r="O17" s="222"/>
      <c r="P17" s="223"/>
      <c r="Q17" s="222" t="str">
        <f>[1]入力32!J13</f>
        <v>広陵</v>
      </c>
      <c r="R17" s="222"/>
      <c r="S17" s="224"/>
      <c r="T17" s="221" t="str">
        <f>[1]入力32!L13</f>
        <v>忠和</v>
      </c>
      <c r="U17" s="222"/>
      <c r="V17" s="224"/>
      <c r="W17" s="221" t="str">
        <f>[1]入力32!N13</f>
        <v>東陽</v>
      </c>
      <c r="X17" s="222"/>
      <c r="Y17" s="223"/>
      <c r="AB17" s="201">
        <v>5</v>
      </c>
      <c r="AC17" s="231">
        <f>[1]入力32!R13</f>
        <v>0.45833333333333331</v>
      </c>
      <c r="AD17" s="232"/>
      <c r="AE17" s="232"/>
      <c r="AF17" s="233" t="s">
        <v>245</v>
      </c>
      <c r="AG17" s="234"/>
      <c r="AH17" s="229" t="str">
        <f>[1]入力32!U13</f>
        <v>中富良野</v>
      </c>
      <c r="AI17" s="222"/>
      <c r="AJ17" s="222"/>
      <c r="AK17" s="224"/>
      <c r="AL17" s="233" t="s">
        <v>242</v>
      </c>
      <c r="AM17" s="235"/>
      <c r="AN17" s="221" t="str">
        <f>[1]入力32!X13</f>
        <v>明星</v>
      </c>
      <c r="AO17" s="222"/>
      <c r="AP17" s="222"/>
      <c r="AQ17" s="223"/>
      <c r="AR17" s="222" t="str">
        <f>[1]入力32!Z13</f>
        <v>増毛</v>
      </c>
      <c r="AS17" s="222"/>
      <c r="AT17" s="224"/>
      <c r="AU17" s="221" t="str">
        <f>[1]入力32!AB13</f>
        <v>神居東</v>
      </c>
      <c r="AV17" s="222"/>
      <c r="AW17" s="224"/>
      <c r="AX17" s="221" t="str">
        <f>[1]入力32!AD13</f>
        <v>東明</v>
      </c>
      <c r="AY17" s="222"/>
      <c r="AZ17" s="223"/>
    </row>
    <row r="18" spans="1:52" s="181" customFormat="1" ht="30.75" customHeight="1">
      <c r="A18" s="201">
        <v>6</v>
      </c>
      <c r="B18" s="238">
        <f>[1]入力32!B14</f>
        <v>0.47916666666666669</v>
      </c>
      <c r="C18" s="237"/>
      <c r="D18" s="237"/>
      <c r="E18" s="233" t="s">
        <v>246</v>
      </c>
      <c r="F18" s="234"/>
      <c r="G18" s="229" t="str">
        <f>[1]入力32!E14</f>
        <v>春光台</v>
      </c>
      <c r="H18" s="222"/>
      <c r="I18" s="222"/>
      <c r="J18" s="224"/>
      <c r="K18" s="237" t="s">
        <v>247</v>
      </c>
      <c r="L18" s="237"/>
      <c r="M18" s="221" t="str">
        <f>[1]入力32!H14</f>
        <v>神楽</v>
      </c>
      <c r="N18" s="222"/>
      <c r="O18" s="222"/>
      <c r="P18" s="223"/>
      <c r="Q18" s="222" t="str">
        <f>[1]入力32!J14</f>
        <v>東陽</v>
      </c>
      <c r="R18" s="222"/>
      <c r="S18" s="224"/>
      <c r="T18" s="221" t="str">
        <f>[1]入力32!L14</f>
        <v>東川</v>
      </c>
      <c r="U18" s="222"/>
      <c r="V18" s="224"/>
      <c r="W18" s="221" t="str">
        <f>[1]入力32!N14</f>
        <v>富良野東</v>
      </c>
      <c r="X18" s="222"/>
      <c r="Y18" s="223"/>
      <c r="AB18" s="201">
        <v>6</v>
      </c>
      <c r="AC18" s="238">
        <f>[1]入力32!R14</f>
        <v>0.47916666666666669</v>
      </c>
      <c r="AD18" s="237"/>
      <c r="AE18" s="237"/>
      <c r="AF18" s="233" t="s">
        <v>124</v>
      </c>
      <c r="AG18" s="234"/>
      <c r="AH18" s="229" t="str">
        <f>[1]入力32!U14</f>
        <v>北門</v>
      </c>
      <c r="AI18" s="222"/>
      <c r="AJ18" s="222"/>
      <c r="AK18" s="224"/>
      <c r="AL18" s="233" t="s">
        <v>137</v>
      </c>
      <c r="AM18" s="235"/>
      <c r="AN18" s="221" t="str">
        <f>[1]入力32!X14</f>
        <v>北星</v>
      </c>
      <c r="AO18" s="222"/>
      <c r="AP18" s="222"/>
      <c r="AQ18" s="223"/>
      <c r="AR18" s="222" t="str">
        <f>[1]入力32!Z14</f>
        <v>東明</v>
      </c>
      <c r="AS18" s="222"/>
      <c r="AT18" s="224"/>
      <c r="AU18" s="221" t="str">
        <f>[1]入力32!AB14</f>
        <v>東光</v>
      </c>
      <c r="AV18" s="222"/>
      <c r="AW18" s="224"/>
      <c r="AX18" s="221" t="str">
        <f>[1]入力32!AD14</f>
        <v>中富良野</v>
      </c>
      <c r="AY18" s="222"/>
      <c r="AZ18" s="223"/>
    </row>
    <row r="19" spans="1:52" s="181" customFormat="1" ht="30.75" customHeight="1">
      <c r="A19" s="201">
        <v>7</v>
      </c>
      <c r="B19" s="238">
        <f>[1]入力32!B15</f>
        <v>0.5</v>
      </c>
      <c r="C19" s="237"/>
      <c r="D19" s="237"/>
      <c r="E19" s="233" t="s">
        <v>243</v>
      </c>
      <c r="F19" s="234"/>
      <c r="G19" s="229" t="str">
        <f>[1]入力32!E15</f>
        <v>広陵</v>
      </c>
      <c r="H19" s="222"/>
      <c r="I19" s="222"/>
      <c r="J19" s="224"/>
      <c r="K19" s="237" t="s">
        <v>137</v>
      </c>
      <c r="L19" s="237"/>
      <c r="M19" s="221" t="str">
        <f>[1]入力32!H15</f>
        <v>忠和</v>
      </c>
      <c r="N19" s="222"/>
      <c r="O19" s="222"/>
      <c r="P19" s="223"/>
      <c r="Q19" s="222" t="str">
        <f>[1]入力32!J15</f>
        <v>富良野東</v>
      </c>
      <c r="R19" s="222"/>
      <c r="S19" s="224"/>
      <c r="T19" s="221" t="str">
        <f>[1]入力32!L15</f>
        <v>神楽</v>
      </c>
      <c r="U19" s="222"/>
      <c r="V19" s="224"/>
      <c r="W19" s="221" t="str">
        <f>[1]入力32!N15</f>
        <v>パステーク</v>
      </c>
      <c r="X19" s="222"/>
      <c r="Y19" s="223"/>
      <c r="AB19" s="201">
        <v>7</v>
      </c>
      <c r="AC19" s="238">
        <f>[1]入力32!R15</f>
        <v>0.5</v>
      </c>
      <c r="AD19" s="237"/>
      <c r="AE19" s="237"/>
      <c r="AF19" s="233" t="s">
        <v>248</v>
      </c>
      <c r="AG19" s="234"/>
      <c r="AH19" s="229" t="str">
        <f>[1]入力32!U15</f>
        <v>増毛</v>
      </c>
      <c r="AI19" s="222"/>
      <c r="AJ19" s="222"/>
      <c r="AK19" s="224"/>
      <c r="AL19" s="233" t="s">
        <v>242</v>
      </c>
      <c r="AM19" s="235"/>
      <c r="AN19" s="221" t="str">
        <f>[1]入力32!X15</f>
        <v>神居東</v>
      </c>
      <c r="AO19" s="222"/>
      <c r="AP19" s="222"/>
      <c r="AQ19" s="223"/>
      <c r="AR19" s="222" t="str">
        <f>[1]入力32!Z15</f>
        <v>中富良野</v>
      </c>
      <c r="AS19" s="222"/>
      <c r="AT19" s="224"/>
      <c r="AU19" s="221" t="str">
        <f>[1]入力32!AB15</f>
        <v>北星</v>
      </c>
      <c r="AV19" s="222"/>
      <c r="AW19" s="224"/>
      <c r="AX19" s="221" t="str">
        <f>[1]入力32!AD15</f>
        <v>明星</v>
      </c>
      <c r="AY19" s="222"/>
      <c r="AZ19" s="223"/>
    </row>
    <row r="20" spans="1:52" s="181" customFormat="1" ht="30.75" customHeight="1">
      <c r="A20" s="201">
        <v>8</v>
      </c>
      <c r="B20" s="238">
        <f>[1]入力32!B16</f>
        <v>0.52083333333333337</v>
      </c>
      <c r="C20" s="237"/>
      <c r="D20" s="237"/>
      <c r="E20" s="237" t="s">
        <v>243</v>
      </c>
      <c r="F20" s="233"/>
      <c r="G20" s="229" t="str">
        <f>[1]入力32!E16</f>
        <v>東川</v>
      </c>
      <c r="H20" s="222"/>
      <c r="I20" s="222"/>
      <c r="J20" s="224"/>
      <c r="K20" s="237" t="s">
        <v>137</v>
      </c>
      <c r="L20" s="237"/>
      <c r="M20" s="221" t="str">
        <f>[1]入力32!H16</f>
        <v>東陽</v>
      </c>
      <c r="N20" s="222"/>
      <c r="O20" s="222"/>
      <c r="P20" s="223"/>
      <c r="Q20" s="222" t="str">
        <f>[1]入力32!J16</f>
        <v>春光台</v>
      </c>
      <c r="R20" s="222"/>
      <c r="S20" s="224"/>
      <c r="T20" s="221" t="str">
        <f>[1]入力32!L16</f>
        <v>パステーク</v>
      </c>
      <c r="U20" s="222"/>
      <c r="V20" s="224"/>
      <c r="W20" s="221" t="str">
        <f>[1]入力32!N16</f>
        <v>広陵</v>
      </c>
      <c r="X20" s="222"/>
      <c r="Y20" s="223"/>
      <c r="AB20" s="201">
        <v>8</v>
      </c>
      <c r="AC20" s="238">
        <f>[1]入力32!R16</f>
        <v>0.52083333333333337</v>
      </c>
      <c r="AD20" s="237"/>
      <c r="AE20" s="237"/>
      <c r="AF20" s="233" t="s">
        <v>248</v>
      </c>
      <c r="AG20" s="234"/>
      <c r="AH20" s="229" t="str">
        <f>[1]入力32!U16</f>
        <v>東光</v>
      </c>
      <c r="AI20" s="222"/>
      <c r="AJ20" s="222"/>
      <c r="AK20" s="224"/>
      <c r="AL20" s="233" t="s">
        <v>242</v>
      </c>
      <c r="AM20" s="235"/>
      <c r="AN20" s="221" t="str">
        <f>[1]入力32!X16</f>
        <v>東明</v>
      </c>
      <c r="AO20" s="222"/>
      <c r="AP20" s="222"/>
      <c r="AQ20" s="223"/>
      <c r="AR20" s="222" t="str">
        <f>[1]入力32!Z16</f>
        <v>北門</v>
      </c>
      <c r="AS20" s="222"/>
      <c r="AT20" s="224"/>
      <c r="AU20" s="221" t="str">
        <f>[1]入力32!AB16</f>
        <v>明星</v>
      </c>
      <c r="AV20" s="222"/>
      <c r="AW20" s="224"/>
      <c r="AX20" s="221" t="str">
        <f>[1]入力32!AD16</f>
        <v>増毛</v>
      </c>
      <c r="AY20" s="222"/>
      <c r="AZ20" s="223"/>
    </row>
    <row r="21" spans="1:52" s="181" customFormat="1" ht="30.75" customHeight="1">
      <c r="A21" s="201">
        <v>9</v>
      </c>
      <c r="B21" s="238">
        <f>[1]入力32!B17</f>
        <v>0.54166666666666663</v>
      </c>
      <c r="C21" s="238"/>
      <c r="D21" s="238"/>
      <c r="E21" s="233" t="s">
        <v>246</v>
      </c>
      <c r="F21" s="234"/>
      <c r="G21" s="229" t="str">
        <f>[1]入力32!E17</f>
        <v>富良野東</v>
      </c>
      <c r="H21" s="222"/>
      <c r="I21" s="222"/>
      <c r="J21" s="224"/>
      <c r="K21" s="237" t="s">
        <v>242</v>
      </c>
      <c r="L21" s="237"/>
      <c r="M21" s="221" t="str">
        <f>[1]入力32!H17</f>
        <v>神楽</v>
      </c>
      <c r="N21" s="222"/>
      <c r="O21" s="222"/>
      <c r="P21" s="223"/>
      <c r="Q21" s="222" t="str">
        <f>[1]入力32!J17</f>
        <v>広陵</v>
      </c>
      <c r="R21" s="222"/>
      <c r="S21" s="224"/>
      <c r="T21" s="221" t="str">
        <f>[1]入力32!L17</f>
        <v>東陽</v>
      </c>
      <c r="U21" s="222"/>
      <c r="V21" s="224"/>
      <c r="W21" s="221" t="str">
        <f>[1]入力32!N17</f>
        <v>東川</v>
      </c>
      <c r="X21" s="222"/>
      <c r="Y21" s="223"/>
      <c r="AB21" s="201">
        <v>9</v>
      </c>
      <c r="AC21" s="238">
        <f>[1]入力32!R17</f>
        <v>0.54166666666666663</v>
      </c>
      <c r="AD21" s="238"/>
      <c r="AE21" s="238"/>
      <c r="AF21" s="233" t="s">
        <v>124</v>
      </c>
      <c r="AG21" s="234"/>
      <c r="AH21" s="229" t="str">
        <f>[1]入力32!U17</f>
        <v>中富良野</v>
      </c>
      <c r="AI21" s="222"/>
      <c r="AJ21" s="222"/>
      <c r="AK21" s="224"/>
      <c r="AL21" s="233" t="s">
        <v>242</v>
      </c>
      <c r="AM21" s="235"/>
      <c r="AN21" s="221" t="str">
        <f>[1]入力32!X17</f>
        <v>北星</v>
      </c>
      <c r="AO21" s="222"/>
      <c r="AP21" s="222"/>
      <c r="AQ21" s="223"/>
      <c r="AR21" s="222" t="str">
        <f>[1]入力32!Z17</f>
        <v>増毛</v>
      </c>
      <c r="AS21" s="222"/>
      <c r="AT21" s="224"/>
      <c r="AU21" s="221" t="str">
        <f>[1]入力32!AB17</f>
        <v>東明</v>
      </c>
      <c r="AV21" s="222"/>
      <c r="AW21" s="224"/>
      <c r="AX21" s="221" t="str">
        <f>[1]入力32!AD17</f>
        <v>東光</v>
      </c>
      <c r="AY21" s="222"/>
      <c r="AZ21" s="223"/>
    </row>
    <row r="22" spans="1:52" s="181" customFormat="1" ht="30.75" customHeight="1">
      <c r="A22" s="201">
        <v>10</v>
      </c>
      <c r="B22" s="238">
        <f>[1]入力32!B18</f>
        <v>0.5625</v>
      </c>
      <c r="C22" s="237"/>
      <c r="D22" s="237"/>
      <c r="E22" s="237" t="s">
        <v>246</v>
      </c>
      <c r="F22" s="233"/>
      <c r="G22" s="229" t="str">
        <f>[1]入力32!E18</f>
        <v>春光台</v>
      </c>
      <c r="H22" s="222"/>
      <c r="I22" s="222"/>
      <c r="J22" s="224"/>
      <c r="K22" s="237" t="s">
        <v>242</v>
      </c>
      <c r="L22" s="237"/>
      <c r="M22" s="221" t="str">
        <f>[1]入力32!H18</f>
        <v>パステーク</v>
      </c>
      <c r="N22" s="222"/>
      <c r="O22" s="222"/>
      <c r="P22" s="223"/>
      <c r="Q22" s="222" t="str">
        <f>[1]入力32!J18</f>
        <v>忠和</v>
      </c>
      <c r="R22" s="222"/>
      <c r="S22" s="224"/>
      <c r="T22" s="221" t="str">
        <f>[1]入力32!L18</f>
        <v>東川</v>
      </c>
      <c r="U22" s="222"/>
      <c r="V22" s="224"/>
      <c r="W22" s="221" t="str">
        <f>[1]入力32!N18</f>
        <v>神楽</v>
      </c>
      <c r="X22" s="222"/>
      <c r="Y22" s="223"/>
      <c r="AB22" s="201">
        <v>10</v>
      </c>
      <c r="AC22" s="238">
        <f>[1]入力32!R18</f>
        <v>0.5625</v>
      </c>
      <c r="AD22" s="237"/>
      <c r="AE22" s="237"/>
      <c r="AF22" s="233" t="s">
        <v>237</v>
      </c>
      <c r="AG22" s="234"/>
      <c r="AH22" s="229" t="str">
        <f>[1]入力32!U18</f>
        <v>北門</v>
      </c>
      <c r="AI22" s="222"/>
      <c r="AJ22" s="222"/>
      <c r="AK22" s="224"/>
      <c r="AL22" s="233" t="s">
        <v>242</v>
      </c>
      <c r="AM22" s="235"/>
      <c r="AN22" s="221" t="str">
        <f>[1]入力32!X18</f>
        <v>明星</v>
      </c>
      <c r="AO22" s="222"/>
      <c r="AP22" s="222"/>
      <c r="AQ22" s="223"/>
      <c r="AR22" s="222" t="str">
        <f>[1]入力32!Z18</f>
        <v>神居東</v>
      </c>
      <c r="AS22" s="222"/>
      <c r="AT22" s="224"/>
      <c r="AU22" s="221" t="str">
        <f>[1]入力32!AB18</f>
        <v>東光</v>
      </c>
      <c r="AV22" s="222"/>
      <c r="AW22" s="224"/>
      <c r="AX22" s="221" t="str">
        <f>[1]入力32!AD18</f>
        <v>北星</v>
      </c>
      <c r="AY22" s="222"/>
      <c r="AZ22" s="223"/>
    </row>
    <row r="23" spans="1:52" s="181" customFormat="1" ht="30.75" customHeight="1">
      <c r="A23" s="201">
        <v>11</v>
      </c>
      <c r="B23" s="231">
        <f>[1]入力32!B19</f>
        <v>0.58333333333333337</v>
      </c>
      <c r="C23" s="232"/>
      <c r="D23" s="232"/>
      <c r="E23" s="233" t="s">
        <v>243</v>
      </c>
      <c r="F23" s="234"/>
      <c r="G23" s="229" t="str">
        <f>[1]入力32!E19</f>
        <v>広陵</v>
      </c>
      <c r="H23" s="222"/>
      <c r="I23" s="222"/>
      <c r="J23" s="224"/>
      <c r="K23" s="237" t="s">
        <v>249</v>
      </c>
      <c r="L23" s="237"/>
      <c r="M23" s="221" t="str">
        <f>[1]入力32!H19</f>
        <v>東陽</v>
      </c>
      <c r="N23" s="222"/>
      <c r="O23" s="222"/>
      <c r="P23" s="223"/>
      <c r="Q23" s="222" t="str">
        <f>[1]入力32!J19</f>
        <v>春光台</v>
      </c>
      <c r="R23" s="222"/>
      <c r="S23" s="224"/>
      <c r="T23" s="221" t="str">
        <f>[1]入力32!L19</f>
        <v>富良野東</v>
      </c>
      <c r="U23" s="222"/>
      <c r="V23" s="224"/>
      <c r="W23" s="221" t="str">
        <f>[1]入力32!N19</f>
        <v>パステーク</v>
      </c>
      <c r="X23" s="222"/>
      <c r="Y23" s="223"/>
      <c r="AB23" s="201">
        <v>11</v>
      </c>
      <c r="AC23" s="231">
        <f>[1]入力32!R19</f>
        <v>0.58333333333333337</v>
      </c>
      <c r="AD23" s="232"/>
      <c r="AE23" s="232"/>
      <c r="AF23" s="233" t="s">
        <v>126</v>
      </c>
      <c r="AG23" s="234"/>
      <c r="AH23" s="229" t="str">
        <f>[1]入力32!U19</f>
        <v>増毛</v>
      </c>
      <c r="AI23" s="222"/>
      <c r="AJ23" s="222"/>
      <c r="AK23" s="224"/>
      <c r="AL23" s="233" t="s">
        <v>242</v>
      </c>
      <c r="AM23" s="235"/>
      <c r="AN23" s="221" t="str">
        <f>[1]入力32!X19</f>
        <v>東明</v>
      </c>
      <c r="AO23" s="222"/>
      <c r="AP23" s="222"/>
      <c r="AQ23" s="223"/>
      <c r="AR23" s="222" t="str">
        <f>[1]入力32!Z19</f>
        <v>北門</v>
      </c>
      <c r="AS23" s="222"/>
      <c r="AT23" s="224"/>
      <c r="AU23" s="221" t="str">
        <f>[1]入力32!AB19</f>
        <v>中富良野</v>
      </c>
      <c r="AV23" s="222"/>
      <c r="AW23" s="224"/>
      <c r="AX23" s="221" t="str">
        <f>[1]入力32!AD19</f>
        <v>明星</v>
      </c>
      <c r="AY23" s="222"/>
      <c r="AZ23" s="223"/>
    </row>
    <row r="24" spans="1:52" s="181" customFormat="1" ht="30.75" customHeight="1" thickBot="1">
      <c r="A24" s="202">
        <v>12</v>
      </c>
      <c r="B24" s="225">
        <f>[1]入力32!B20</f>
        <v>0.60416666666666663</v>
      </c>
      <c r="C24" s="226"/>
      <c r="D24" s="226"/>
      <c r="E24" s="269" t="s">
        <v>125</v>
      </c>
      <c r="F24" s="270"/>
      <c r="G24" s="271" t="str">
        <f>[1]入力32!E20</f>
        <v>東川</v>
      </c>
      <c r="H24" s="270"/>
      <c r="I24" s="270"/>
      <c r="J24" s="272"/>
      <c r="K24" s="226" t="s">
        <v>137</v>
      </c>
      <c r="L24" s="226"/>
      <c r="M24" s="269" t="str">
        <f>[1]入力32!H20</f>
        <v>忠和</v>
      </c>
      <c r="N24" s="270"/>
      <c r="O24" s="270"/>
      <c r="P24" s="275"/>
      <c r="Q24" s="270" t="str">
        <f>[1]入力32!J20</f>
        <v>パステーク</v>
      </c>
      <c r="R24" s="270"/>
      <c r="S24" s="272"/>
      <c r="T24" s="269" t="str">
        <f>[1]入力32!L20</f>
        <v>神楽</v>
      </c>
      <c r="U24" s="270"/>
      <c r="V24" s="272"/>
      <c r="W24" s="269" t="str">
        <f>[1]入力32!N20</f>
        <v>東陽</v>
      </c>
      <c r="X24" s="270"/>
      <c r="Y24" s="275"/>
      <c r="AB24" s="202">
        <v>12</v>
      </c>
      <c r="AC24" s="225">
        <f>[1]入力32!R20</f>
        <v>0.60416666666666663</v>
      </c>
      <c r="AD24" s="226"/>
      <c r="AE24" s="226"/>
      <c r="AF24" s="269" t="s">
        <v>126</v>
      </c>
      <c r="AG24" s="270"/>
      <c r="AH24" s="271" t="str">
        <f>[1]入力32!U20</f>
        <v>東光</v>
      </c>
      <c r="AI24" s="270"/>
      <c r="AJ24" s="270"/>
      <c r="AK24" s="272"/>
      <c r="AL24" s="269" t="s">
        <v>137</v>
      </c>
      <c r="AM24" s="272"/>
      <c r="AN24" s="269" t="str">
        <f>[1]入力32!X20</f>
        <v>神居東</v>
      </c>
      <c r="AO24" s="270"/>
      <c r="AP24" s="270"/>
      <c r="AQ24" s="275"/>
      <c r="AR24" s="270" t="str">
        <f>[1]入力32!Z20</f>
        <v>明星</v>
      </c>
      <c r="AS24" s="270"/>
      <c r="AT24" s="272"/>
      <c r="AU24" s="269" t="str">
        <f>[1]入力32!AB20</f>
        <v>北星</v>
      </c>
      <c r="AV24" s="270"/>
      <c r="AW24" s="272"/>
      <c r="AX24" s="269" t="str">
        <f>[1]入力32!AD20</f>
        <v>東明</v>
      </c>
      <c r="AY24" s="270"/>
      <c r="AZ24" s="275"/>
    </row>
    <row r="25" spans="1:52" s="181" customFormat="1" ht="30.75" customHeight="1" thickTop="1" thickBot="1">
      <c r="A25" s="194">
        <v>13</v>
      </c>
      <c r="B25" s="220">
        <v>0.64583333333333337</v>
      </c>
      <c r="C25" s="220"/>
      <c r="D25" s="220"/>
      <c r="E25" s="259"/>
      <c r="F25" s="260"/>
      <c r="G25" s="267" t="s">
        <v>144</v>
      </c>
      <c r="H25" s="260"/>
      <c r="I25" s="260"/>
      <c r="J25" s="268"/>
      <c r="K25" s="273" t="s">
        <v>137</v>
      </c>
      <c r="L25" s="273"/>
      <c r="M25" s="273" t="s">
        <v>145</v>
      </c>
      <c r="N25" s="273"/>
      <c r="O25" s="273"/>
      <c r="P25" s="274"/>
      <c r="Q25" s="263" t="s">
        <v>146</v>
      </c>
      <c r="R25" s="265"/>
      <c r="S25" s="265"/>
      <c r="T25" s="265" t="s">
        <v>147</v>
      </c>
      <c r="U25" s="265"/>
      <c r="V25" s="265"/>
      <c r="W25" s="264" t="s">
        <v>271</v>
      </c>
      <c r="X25" s="262"/>
      <c r="Y25" s="266"/>
      <c r="Z25" s="184"/>
      <c r="AA25" s="184"/>
      <c r="AB25" s="194">
        <v>13</v>
      </c>
      <c r="AC25" s="220">
        <v>0.64583333333333337</v>
      </c>
      <c r="AD25" s="220"/>
      <c r="AE25" s="220"/>
      <c r="AF25" s="259"/>
      <c r="AG25" s="260"/>
      <c r="AH25" s="267" t="s">
        <v>139</v>
      </c>
      <c r="AI25" s="260"/>
      <c r="AJ25" s="260"/>
      <c r="AK25" s="268"/>
      <c r="AL25" s="259" t="s">
        <v>137</v>
      </c>
      <c r="AM25" s="268"/>
      <c r="AN25" s="259" t="s">
        <v>140</v>
      </c>
      <c r="AO25" s="260"/>
      <c r="AP25" s="260"/>
      <c r="AQ25" s="261"/>
      <c r="AR25" s="262" t="s">
        <v>141</v>
      </c>
      <c r="AS25" s="262"/>
      <c r="AT25" s="263"/>
      <c r="AU25" s="264" t="s">
        <v>142</v>
      </c>
      <c r="AV25" s="262"/>
      <c r="AW25" s="263"/>
      <c r="AX25" s="259" t="s">
        <v>143</v>
      </c>
      <c r="AY25" s="260"/>
      <c r="AZ25" s="261"/>
    </row>
    <row r="26" spans="1:52" s="181" customFormat="1" ht="13.5" customHeight="1">
      <c r="A26" s="195"/>
      <c r="B26" s="195"/>
      <c r="C26" s="197"/>
      <c r="D26" s="197"/>
      <c r="E26" s="197"/>
      <c r="F26" s="185"/>
      <c r="G26" s="185"/>
      <c r="H26" s="195"/>
      <c r="I26" s="195"/>
      <c r="J26" s="195"/>
      <c r="K26" s="195"/>
      <c r="L26" s="195"/>
      <c r="M26" s="19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AC26" s="195"/>
      <c r="AD26" s="197"/>
      <c r="AE26" s="195"/>
      <c r="AF26" s="195"/>
      <c r="AG26" s="185"/>
      <c r="AH26" s="18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85"/>
      <c r="AT26" s="185"/>
      <c r="AU26" s="185"/>
      <c r="AV26" s="185"/>
      <c r="AW26" s="185"/>
      <c r="AX26" s="185"/>
      <c r="AY26" s="184"/>
    </row>
    <row r="27" spans="1:52" s="181" customFormat="1" ht="30.75" customHeight="1" thickBot="1">
      <c r="A27" s="247" t="s">
        <v>250</v>
      </c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199"/>
      <c r="AA27" s="199"/>
      <c r="AB27" s="248" t="s">
        <v>251</v>
      </c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</row>
    <row r="28" spans="1:52" s="181" customFormat="1" ht="30.75" customHeight="1" thickBot="1">
      <c r="A28" s="200" t="s">
        <v>132</v>
      </c>
      <c r="B28" s="249" t="s">
        <v>133</v>
      </c>
      <c r="C28" s="250"/>
      <c r="D28" s="251"/>
      <c r="E28" s="252" t="s">
        <v>252</v>
      </c>
      <c r="F28" s="253"/>
      <c r="G28" s="254" t="s">
        <v>135</v>
      </c>
      <c r="H28" s="250"/>
      <c r="I28" s="250"/>
      <c r="J28" s="250"/>
      <c r="K28" s="250"/>
      <c r="L28" s="250"/>
      <c r="M28" s="250"/>
      <c r="N28" s="250"/>
      <c r="O28" s="250"/>
      <c r="P28" s="255"/>
      <c r="Q28" s="250" t="s">
        <v>136</v>
      </c>
      <c r="R28" s="250"/>
      <c r="S28" s="251"/>
      <c r="T28" s="249" t="s">
        <v>233</v>
      </c>
      <c r="U28" s="250"/>
      <c r="V28" s="251"/>
      <c r="W28" s="256" t="s">
        <v>234</v>
      </c>
      <c r="X28" s="257"/>
      <c r="Y28" s="258"/>
      <c r="Z28" s="199"/>
      <c r="AA28" s="199"/>
      <c r="AB28" s="200" t="s">
        <v>253</v>
      </c>
      <c r="AC28" s="249" t="s">
        <v>133</v>
      </c>
      <c r="AD28" s="250"/>
      <c r="AE28" s="251"/>
      <c r="AF28" s="252" t="s">
        <v>254</v>
      </c>
      <c r="AG28" s="253"/>
      <c r="AH28" s="254" t="s">
        <v>135</v>
      </c>
      <c r="AI28" s="250"/>
      <c r="AJ28" s="250"/>
      <c r="AK28" s="250"/>
      <c r="AL28" s="250"/>
      <c r="AM28" s="250"/>
      <c r="AN28" s="250"/>
      <c r="AO28" s="250"/>
      <c r="AP28" s="250"/>
      <c r="AQ28" s="255"/>
      <c r="AR28" s="250" t="s">
        <v>136</v>
      </c>
      <c r="AS28" s="250"/>
      <c r="AT28" s="251"/>
      <c r="AU28" s="249" t="s">
        <v>233</v>
      </c>
      <c r="AV28" s="250"/>
      <c r="AW28" s="251"/>
      <c r="AX28" s="256" t="s">
        <v>234</v>
      </c>
      <c r="AY28" s="257"/>
      <c r="AZ28" s="258"/>
    </row>
    <row r="29" spans="1:52" s="181" customFormat="1" ht="30.75" customHeight="1" thickTop="1">
      <c r="A29" s="183">
        <v>1</v>
      </c>
      <c r="B29" s="244">
        <f>[1]入力32!B24</f>
        <v>0.375</v>
      </c>
      <c r="C29" s="245"/>
      <c r="D29" s="246"/>
      <c r="E29" s="221" t="s">
        <v>127</v>
      </c>
      <c r="F29" s="222"/>
      <c r="G29" s="229" t="str">
        <f>[1]入力32!E24</f>
        <v>東神楽</v>
      </c>
      <c r="H29" s="222"/>
      <c r="I29" s="222"/>
      <c r="J29" s="224"/>
      <c r="K29" s="221" t="s">
        <v>255</v>
      </c>
      <c r="L29" s="224"/>
      <c r="M29" s="221" t="str">
        <f>[1]入力32!H24</f>
        <v>富良野西</v>
      </c>
      <c r="N29" s="222"/>
      <c r="O29" s="222"/>
      <c r="P29" s="223"/>
      <c r="Q29" s="222" t="str">
        <f>[1]入力32!J24</f>
        <v>神居</v>
      </c>
      <c r="R29" s="222"/>
      <c r="S29" s="224"/>
      <c r="T29" s="221" t="str">
        <f>[1]入力32!L24</f>
        <v>上富良野</v>
      </c>
      <c r="U29" s="222"/>
      <c r="V29" s="224"/>
      <c r="W29" s="221" t="str">
        <f>[1]入力32!N24</f>
        <v>留萌</v>
      </c>
      <c r="X29" s="222"/>
      <c r="Y29" s="223"/>
      <c r="AB29" s="183">
        <v>1</v>
      </c>
      <c r="AC29" s="244">
        <f>[1]入力32!R24</f>
        <v>0.375</v>
      </c>
      <c r="AD29" s="245"/>
      <c r="AE29" s="246"/>
      <c r="AF29" s="221" t="s">
        <v>256</v>
      </c>
      <c r="AG29" s="222"/>
      <c r="AH29" s="229" t="str">
        <f>[1]入力32!U24</f>
        <v>六合</v>
      </c>
      <c r="AI29" s="222"/>
      <c r="AJ29" s="222"/>
      <c r="AK29" s="224"/>
      <c r="AL29" s="221" t="s">
        <v>257</v>
      </c>
      <c r="AM29" s="224"/>
      <c r="AN29" s="221" t="str">
        <f>[1]入力32!X24</f>
        <v>附属</v>
      </c>
      <c r="AO29" s="222"/>
      <c r="AP29" s="222"/>
      <c r="AQ29" s="223"/>
      <c r="AR29" s="222" t="str">
        <f>[1]入力32!Z24</f>
        <v>鷹栖</v>
      </c>
      <c r="AS29" s="222"/>
      <c r="AT29" s="224"/>
      <c r="AU29" s="221" t="str">
        <f>[1]入力32!AB24</f>
        <v>啓北</v>
      </c>
      <c r="AV29" s="222"/>
      <c r="AW29" s="224"/>
      <c r="AX29" s="221" t="str">
        <f>[1]入力32!AD24</f>
        <v>トラウム</v>
      </c>
      <c r="AY29" s="222"/>
      <c r="AZ29" s="223"/>
    </row>
    <row r="30" spans="1:52" s="181" customFormat="1" ht="30.75" customHeight="1">
      <c r="A30" s="201">
        <v>2</v>
      </c>
      <c r="B30" s="241">
        <f>[1]入力32!B25</f>
        <v>0.39583333333333331</v>
      </c>
      <c r="C30" s="242"/>
      <c r="D30" s="243"/>
      <c r="E30" s="233" t="s">
        <v>258</v>
      </c>
      <c r="F30" s="234"/>
      <c r="G30" s="229" t="str">
        <f>[1]入力32!E25</f>
        <v>永山</v>
      </c>
      <c r="H30" s="222"/>
      <c r="I30" s="222"/>
      <c r="J30" s="224"/>
      <c r="K30" s="233" t="s">
        <v>259</v>
      </c>
      <c r="L30" s="235"/>
      <c r="M30" s="221" t="str">
        <f>[1]入力32!H25</f>
        <v>永山南</v>
      </c>
      <c r="N30" s="222"/>
      <c r="O30" s="222"/>
      <c r="P30" s="223"/>
      <c r="Q30" s="222" t="str">
        <f>[1]入力32!J25</f>
        <v>留萌</v>
      </c>
      <c r="R30" s="222"/>
      <c r="S30" s="224"/>
      <c r="T30" s="221" t="str">
        <f>[1]入力32!L25</f>
        <v>愛宕</v>
      </c>
      <c r="U30" s="222"/>
      <c r="V30" s="224"/>
      <c r="W30" s="221" t="str">
        <f>[1]入力32!N25</f>
        <v>東神楽</v>
      </c>
      <c r="X30" s="222"/>
      <c r="Y30" s="223"/>
      <c r="AB30" s="201">
        <v>2</v>
      </c>
      <c r="AC30" s="241">
        <f>[1]入力32!R25</f>
        <v>0.39583333333333331</v>
      </c>
      <c r="AD30" s="242"/>
      <c r="AE30" s="243"/>
      <c r="AF30" s="239" t="s">
        <v>128</v>
      </c>
      <c r="AG30" s="240"/>
      <c r="AH30" s="229" t="str">
        <f>[1]入力32!U25</f>
        <v>中央</v>
      </c>
      <c r="AI30" s="222"/>
      <c r="AJ30" s="222"/>
      <c r="AK30" s="224"/>
      <c r="AL30" s="233" t="s">
        <v>259</v>
      </c>
      <c r="AM30" s="235"/>
      <c r="AN30" s="221" t="str">
        <f>[1]入力32!X25</f>
        <v>羽幌</v>
      </c>
      <c r="AO30" s="222"/>
      <c r="AP30" s="222"/>
      <c r="AQ30" s="223"/>
      <c r="AR30" s="222" t="str">
        <f>[1]入力32!Z25</f>
        <v>トラウム</v>
      </c>
      <c r="AS30" s="222"/>
      <c r="AT30" s="224"/>
      <c r="AU30" s="221" t="str">
        <f>[1]入力32!AB25</f>
        <v>緑が丘</v>
      </c>
      <c r="AV30" s="222"/>
      <c r="AW30" s="224"/>
      <c r="AX30" s="221" t="str">
        <f>[1]入力32!AD25</f>
        <v>六合</v>
      </c>
      <c r="AY30" s="222"/>
      <c r="AZ30" s="223"/>
    </row>
    <row r="31" spans="1:52" s="181" customFormat="1" ht="30.75" customHeight="1">
      <c r="A31" s="201">
        <v>3</v>
      </c>
      <c r="B31" s="238">
        <f>[1]入力32!B26</f>
        <v>0.41666666666666669</v>
      </c>
      <c r="C31" s="238"/>
      <c r="D31" s="238"/>
      <c r="E31" s="237" t="s">
        <v>260</v>
      </c>
      <c r="F31" s="233"/>
      <c r="G31" s="229" t="str">
        <f>[1]入力32!E26</f>
        <v>神居</v>
      </c>
      <c r="H31" s="222"/>
      <c r="I31" s="222"/>
      <c r="J31" s="224"/>
      <c r="K31" s="237" t="s">
        <v>259</v>
      </c>
      <c r="L31" s="237"/>
      <c r="M31" s="221" t="str">
        <f>[1]入力32!H26</f>
        <v>上富良野</v>
      </c>
      <c r="N31" s="222"/>
      <c r="O31" s="222"/>
      <c r="P31" s="223"/>
      <c r="Q31" s="222" t="str">
        <f>[1]入力32!J26</f>
        <v>富良野西</v>
      </c>
      <c r="R31" s="222"/>
      <c r="S31" s="224"/>
      <c r="T31" s="221" t="str">
        <f>[1]入力32!L26</f>
        <v>永山</v>
      </c>
      <c r="U31" s="222"/>
      <c r="V31" s="224"/>
      <c r="W31" s="221" t="str">
        <f>[1]入力32!N26</f>
        <v>永山南</v>
      </c>
      <c r="X31" s="222"/>
      <c r="Y31" s="223"/>
      <c r="AB31" s="201">
        <v>3</v>
      </c>
      <c r="AC31" s="238">
        <f>[1]入力32!R26</f>
        <v>0.41666666666666669</v>
      </c>
      <c r="AD31" s="238"/>
      <c r="AE31" s="238"/>
      <c r="AF31" s="233" t="s">
        <v>261</v>
      </c>
      <c r="AG31" s="234"/>
      <c r="AH31" s="229" t="str">
        <f>[1]入力32!U26</f>
        <v>鷹栖</v>
      </c>
      <c r="AI31" s="222"/>
      <c r="AJ31" s="222"/>
      <c r="AK31" s="224"/>
      <c r="AL31" s="233" t="s">
        <v>236</v>
      </c>
      <c r="AM31" s="235"/>
      <c r="AN31" s="221" t="str">
        <f>[1]入力32!X26</f>
        <v>啓北</v>
      </c>
      <c r="AO31" s="222"/>
      <c r="AP31" s="222"/>
      <c r="AQ31" s="223"/>
      <c r="AR31" s="222" t="str">
        <f>[1]入力32!Z26</f>
        <v>附属</v>
      </c>
      <c r="AS31" s="222"/>
      <c r="AT31" s="224"/>
      <c r="AU31" s="221" t="str">
        <f>[1]入力32!AB26</f>
        <v>中央</v>
      </c>
      <c r="AV31" s="222"/>
      <c r="AW31" s="224"/>
      <c r="AX31" s="221" t="s">
        <v>262</v>
      </c>
      <c r="AY31" s="222"/>
      <c r="AZ31" s="223"/>
    </row>
    <row r="32" spans="1:52" s="181" customFormat="1" ht="30.75" customHeight="1">
      <c r="A32" s="201">
        <v>4</v>
      </c>
      <c r="B32" s="238">
        <f>[1]入力32!B27</f>
        <v>0.4375</v>
      </c>
      <c r="C32" s="237"/>
      <c r="D32" s="237"/>
      <c r="E32" s="233" t="s">
        <v>263</v>
      </c>
      <c r="F32" s="234"/>
      <c r="G32" s="229" t="str">
        <f>[1]入力32!E27</f>
        <v>留萌</v>
      </c>
      <c r="H32" s="222"/>
      <c r="I32" s="222"/>
      <c r="J32" s="224"/>
      <c r="K32" s="237" t="s">
        <v>255</v>
      </c>
      <c r="L32" s="237"/>
      <c r="M32" s="221" t="str">
        <f>[1]入力32!H27</f>
        <v>愛宕</v>
      </c>
      <c r="N32" s="222"/>
      <c r="O32" s="222"/>
      <c r="P32" s="223"/>
      <c r="Q32" s="222" t="str">
        <f>[1]入力32!J27</f>
        <v>永山南</v>
      </c>
      <c r="R32" s="222"/>
      <c r="S32" s="224"/>
      <c r="T32" s="221" t="str">
        <f>[1]入力32!L27</f>
        <v>東神楽</v>
      </c>
      <c r="U32" s="222"/>
      <c r="V32" s="224"/>
      <c r="W32" s="221" t="str">
        <f>[1]入力32!N27</f>
        <v>神居</v>
      </c>
      <c r="X32" s="222"/>
      <c r="Y32" s="223"/>
      <c r="AB32" s="201">
        <v>4</v>
      </c>
      <c r="AC32" s="238">
        <f>[1]入力32!R27</f>
        <v>0.4375</v>
      </c>
      <c r="AD32" s="237"/>
      <c r="AE32" s="237"/>
      <c r="AF32" s="233" t="s">
        <v>264</v>
      </c>
      <c r="AG32" s="234"/>
      <c r="AH32" s="229" t="str">
        <f>[1]入力32!U27</f>
        <v>トラウム</v>
      </c>
      <c r="AI32" s="222"/>
      <c r="AJ32" s="222"/>
      <c r="AK32" s="224"/>
      <c r="AL32" s="233" t="s">
        <v>137</v>
      </c>
      <c r="AM32" s="235"/>
      <c r="AN32" s="221" t="str">
        <f>[1]入力32!X27</f>
        <v>緑が丘</v>
      </c>
      <c r="AO32" s="222"/>
      <c r="AP32" s="222"/>
      <c r="AQ32" s="223"/>
      <c r="AR32" s="222" t="s">
        <v>265</v>
      </c>
      <c r="AS32" s="222"/>
      <c r="AT32" s="224"/>
      <c r="AU32" s="221" t="str">
        <f>[1]入力32!AB27</f>
        <v>六合</v>
      </c>
      <c r="AV32" s="222"/>
      <c r="AW32" s="224"/>
      <c r="AX32" s="221" t="str">
        <f>[1]入力32!AD27</f>
        <v>鷹栖</v>
      </c>
      <c r="AY32" s="222"/>
      <c r="AZ32" s="223"/>
    </row>
    <row r="33" spans="1:52" s="181" customFormat="1" ht="30.75" customHeight="1">
      <c r="A33" s="201">
        <v>5</v>
      </c>
      <c r="B33" s="231">
        <f>[1]入力32!B28</f>
        <v>0.45833333333333331</v>
      </c>
      <c r="C33" s="232"/>
      <c r="D33" s="232"/>
      <c r="E33" s="237" t="s">
        <v>127</v>
      </c>
      <c r="F33" s="233"/>
      <c r="G33" s="229" t="str">
        <f>[1]入力32!E28</f>
        <v>富良野西</v>
      </c>
      <c r="H33" s="222"/>
      <c r="I33" s="222"/>
      <c r="J33" s="224"/>
      <c r="K33" s="237" t="s">
        <v>137</v>
      </c>
      <c r="L33" s="237"/>
      <c r="M33" s="221" t="str">
        <f>[1]入力32!H28</f>
        <v>永山</v>
      </c>
      <c r="N33" s="222"/>
      <c r="O33" s="222"/>
      <c r="P33" s="223"/>
      <c r="Q33" s="222" t="str">
        <f>[1]入力32!J28</f>
        <v>上富良野</v>
      </c>
      <c r="R33" s="222"/>
      <c r="S33" s="224"/>
      <c r="T33" s="221" t="str">
        <f>[1]入力32!L28</f>
        <v>留萌</v>
      </c>
      <c r="U33" s="222"/>
      <c r="V33" s="224"/>
      <c r="W33" s="221" t="str">
        <f>[1]入力32!N28</f>
        <v>愛宕</v>
      </c>
      <c r="X33" s="222"/>
      <c r="Y33" s="223"/>
      <c r="AB33" s="201">
        <v>5</v>
      </c>
      <c r="AC33" s="231">
        <f>[1]入力32!R28</f>
        <v>0.45833333333333331</v>
      </c>
      <c r="AD33" s="232"/>
      <c r="AE33" s="232"/>
      <c r="AF33" s="233" t="s">
        <v>128</v>
      </c>
      <c r="AG33" s="234"/>
      <c r="AH33" s="229" t="str">
        <f>[1]入力32!U28</f>
        <v>附属</v>
      </c>
      <c r="AI33" s="222"/>
      <c r="AJ33" s="222"/>
      <c r="AK33" s="224"/>
      <c r="AL33" s="233" t="s">
        <v>137</v>
      </c>
      <c r="AM33" s="235"/>
      <c r="AN33" s="221" t="str">
        <f>[1]入力32!X28</f>
        <v>中央</v>
      </c>
      <c r="AO33" s="222"/>
      <c r="AP33" s="222"/>
      <c r="AQ33" s="223"/>
      <c r="AR33" s="222" t="str">
        <f>[1]入力32!Z28</f>
        <v>啓北</v>
      </c>
      <c r="AS33" s="222"/>
      <c r="AT33" s="224"/>
      <c r="AU33" s="221" t="str">
        <f>[1]入力32!AB28</f>
        <v>トラウム</v>
      </c>
      <c r="AV33" s="222"/>
      <c r="AW33" s="224"/>
      <c r="AX33" s="221" t="str">
        <f>[1]入力32!AD28</f>
        <v>緑が丘</v>
      </c>
      <c r="AY33" s="222"/>
      <c r="AZ33" s="223"/>
    </row>
    <row r="34" spans="1:52" s="181" customFormat="1" ht="30.75" customHeight="1">
      <c r="A34" s="201">
        <v>6</v>
      </c>
      <c r="B34" s="238">
        <f>[1]入力32!B29</f>
        <v>0.47916666666666669</v>
      </c>
      <c r="C34" s="237"/>
      <c r="D34" s="237"/>
      <c r="E34" s="233" t="s">
        <v>127</v>
      </c>
      <c r="F34" s="234"/>
      <c r="G34" s="229" t="str">
        <f>[1]入力32!E29</f>
        <v>東神楽</v>
      </c>
      <c r="H34" s="222"/>
      <c r="I34" s="222"/>
      <c r="J34" s="224"/>
      <c r="K34" s="237" t="s">
        <v>137</v>
      </c>
      <c r="L34" s="237"/>
      <c r="M34" s="221" t="str">
        <f>[1]入力32!H29</f>
        <v>永山南</v>
      </c>
      <c r="N34" s="222"/>
      <c r="O34" s="222"/>
      <c r="P34" s="223"/>
      <c r="Q34" s="222" t="str">
        <f>[1]入力32!J29</f>
        <v>愛宕</v>
      </c>
      <c r="R34" s="222"/>
      <c r="S34" s="224"/>
      <c r="T34" s="221" t="str">
        <f>[1]入力32!L29</f>
        <v>神居</v>
      </c>
      <c r="U34" s="222"/>
      <c r="V34" s="224"/>
      <c r="W34" s="221" t="str">
        <f>[1]入力32!N29</f>
        <v>富良野西</v>
      </c>
      <c r="X34" s="222"/>
      <c r="Y34" s="223"/>
      <c r="AB34" s="201">
        <v>6</v>
      </c>
      <c r="AC34" s="238">
        <f>[1]入力32!R29</f>
        <v>0.47916666666666669</v>
      </c>
      <c r="AD34" s="237"/>
      <c r="AE34" s="237"/>
      <c r="AF34" s="233" t="s">
        <v>128</v>
      </c>
      <c r="AG34" s="234"/>
      <c r="AH34" s="229" t="str">
        <f>[1]入力32!U29</f>
        <v>六合</v>
      </c>
      <c r="AI34" s="222"/>
      <c r="AJ34" s="222"/>
      <c r="AK34" s="224"/>
      <c r="AL34" s="233" t="s">
        <v>137</v>
      </c>
      <c r="AM34" s="235"/>
      <c r="AN34" s="221" t="str">
        <f>[1]入力32!X29</f>
        <v>羽幌</v>
      </c>
      <c r="AO34" s="222"/>
      <c r="AP34" s="222"/>
      <c r="AQ34" s="223"/>
      <c r="AR34" s="222" t="str">
        <f>[1]入力32!Z29</f>
        <v>緑が丘</v>
      </c>
      <c r="AS34" s="222"/>
      <c r="AT34" s="224"/>
      <c r="AU34" s="221" t="str">
        <f>[1]入力32!AB29</f>
        <v>鷹栖</v>
      </c>
      <c r="AV34" s="222"/>
      <c r="AW34" s="224"/>
      <c r="AX34" s="221" t="str">
        <f>[1]入力32!AD29</f>
        <v>附属</v>
      </c>
      <c r="AY34" s="222"/>
      <c r="AZ34" s="223"/>
    </row>
    <row r="35" spans="1:52" s="181" customFormat="1" ht="30.75" customHeight="1">
      <c r="A35" s="201">
        <v>7</v>
      </c>
      <c r="B35" s="238">
        <f>[1]入力32!B30</f>
        <v>0.5</v>
      </c>
      <c r="C35" s="237"/>
      <c r="D35" s="237"/>
      <c r="E35" s="233" t="s">
        <v>260</v>
      </c>
      <c r="F35" s="234"/>
      <c r="G35" s="229" t="str">
        <f>[1]入力32!E30</f>
        <v>上富良野</v>
      </c>
      <c r="H35" s="222"/>
      <c r="I35" s="222"/>
      <c r="J35" s="224"/>
      <c r="K35" s="237" t="s">
        <v>137</v>
      </c>
      <c r="L35" s="237"/>
      <c r="M35" s="221" t="str">
        <f>[1]入力32!H30</f>
        <v>留萌</v>
      </c>
      <c r="N35" s="222"/>
      <c r="O35" s="222"/>
      <c r="P35" s="223"/>
      <c r="Q35" s="222" t="str">
        <f>[1]入力32!J30</f>
        <v>富良野西</v>
      </c>
      <c r="R35" s="222"/>
      <c r="S35" s="224"/>
      <c r="T35" s="221" t="str">
        <f>[1]入力32!L30</f>
        <v>永山南</v>
      </c>
      <c r="U35" s="222"/>
      <c r="V35" s="224"/>
      <c r="W35" s="221" t="str">
        <f>[1]入力32!N30</f>
        <v>永山</v>
      </c>
      <c r="X35" s="222"/>
      <c r="Y35" s="223"/>
      <c r="AB35" s="201">
        <v>7</v>
      </c>
      <c r="AC35" s="238">
        <f>[1]入力32!R30</f>
        <v>0.5</v>
      </c>
      <c r="AD35" s="237"/>
      <c r="AE35" s="237"/>
      <c r="AF35" s="233" t="s">
        <v>264</v>
      </c>
      <c r="AG35" s="234"/>
      <c r="AH35" s="229" t="str">
        <f>[1]入力32!U30</f>
        <v>啓北</v>
      </c>
      <c r="AI35" s="222"/>
      <c r="AJ35" s="222"/>
      <c r="AK35" s="224"/>
      <c r="AL35" s="233" t="s">
        <v>137</v>
      </c>
      <c r="AM35" s="235"/>
      <c r="AN35" s="221" t="str">
        <f>[1]入力32!X30</f>
        <v>トラウム</v>
      </c>
      <c r="AO35" s="222"/>
      <c r="AP35" s="222"/>
      <c r="AQ35" s="223"/>
      <c r="AR35" s="222" t="str">
        <f>[1]入力32!Z30</f>
        <v>附属</v>
      </c>
      <c r="AS35" s="222"/>
      <c r="AT35" s="224"/>
      <c r="AU35" s="221" t="s">
        <v>266</v>
      </c>
      <c r="AV35" s="222"/>
      <c r="AW35" s="224"/>
      <c r="AX35" s="221" t="s">
        <v>138</v>
      </c>
      <c r="AY35" s="222"/>
      <c r="AZ35" s="223"/>
    </row>
    <row r="36" spans="1:52" s="181" customFormat="1" ht="30.75" customHeight="1">
      <c r="A36" s="201">
        <v>8</v>
      </c>
      <c r="B36" s="238">
        <f>[1]入力32!B31</f>
        <v>0.52083333333333337</v>
      </c>
      <c r="C36" s="237"/>
      <c r="D36" s="237"/>
      <c r="E36" s="237" t="s">
        <v>129</v>
      </c>
      <c r="F36" s="233"/>
      <c r="G36" s="229" t="str">
        <f>[1]入力32!E31</f>
        <v>神居</v>
      </c>
      <c r="H36" s="222"/>
      <c r="I36" s="222"/>
      <c r="J36" s="224"/>
      <c r="K36" s="237" t="s">
        <v>137</v>
      </c>
      <c r="L36" s="237"/>
      <c r="M36" s="221" t="str">
        <f>[1]入力32!H31</f>
        <v>愛宕</v>
      </c>
      <c r="N36" s="222"/>
      <c r="O36" s="222"/>
      <c r="P36" s="223"/>
      <c r="Q36" s="222" t="str">
        <f>[1]入力32!J31</f>
        <v>東神楽</v>
      </c>
      <c r="R36" s="222"/>
      <c r="S36" s="224"/>
      <c r="T36" s="221" t="str">
        <f>[1]入力32!L31</f>
        <v>永山</v>
      </c>
      <c r="U36" s="222"/>
      <c r="V36" s="224"/>
      <c r="W36" s="221" t="str">
        <f>[1]入力32!N31</f>
        <v>上富良野</v>
      </c>
      <c r="X36" s="222"/>
      <c r="Y36" s="223"/>
      <c r="AB36" s="201">
        <v>8</v>
      </c>
      <c r="AC36" s="238">
        <f>[1]入力32!R31</f>
        <v>0.52083333333333337</v>
      </c>
      <c r="AD36" s="237"/>
      <c r="AE36" s="237"/>
      <c r="AF36" s="233" t="s">
        <v>264</v>
      </c>
      <c r="AG36" s="234"/>
      <c r="AH36" s="229" t="str">
        <f>[1]入力32!U31</f>
        <v>鷹栖</v>
      </c>
      <c r="AI36" s="222"/>
      <c r="AJ36" s="222"/>
      <c r="AK36" s="224"/>
      <c r="AL36" s="233" t="s">
        <v>137</v>
      </c>
      <c r="AM36" s="235"/>
      <c r="AN36" s="221" t="str">
        <f>[1]入力32!X31</f>
        <v>緑が丘</v>
      </c>
      <c r="AO36" s="222"/>
      <c r="AP36" s="222"/>
      <c r="AQ36" s="223"/>
      <c r="AR36" s="222" t="str">
        <f>[1]入力32!Z31</f>
        <v>六合</v>
      </c>
      <c r="AS36" s="222"/>
      <c r="AT36" s="224"/>
      <c r="AU36" s="221" t="str">
        <f>[1]入力32!AB31</f>
        <v>中央</v>
      </c>
      <c r="AV36" s="222"/>
      <c r="AW36" s="224"/>
      <c r="AX36" s="221" t="str">
        <f>[1]入力32!AD31</f>
        <v>啓北</v>
      </c>
      <c r="AY36" s="222"/>
      <c r="AZ36" s="223"/>
    </row>
    <row r="37" spans="1:52" s="181" customFormat="1" ht="30.75" customHeight="1">
      <c r="A37" s="201">
        <v>9</v>
      </c>
      <c r="B37" s="238">
        <f>[1]入力32!B32</f>
        <v>0.54166666666666663</v>
      </c>
      <c r="C37" s="238"/>
      <c r="D37" s="238"/>
      <c r="E37" s="233" t="s">
        <v>127</v>
      </c>
      <c r="F37" s="234"/>
      <c r="G37" s="229" t="str">
        <f>[1]入力32!E32</f>
        <v>富良野西</v>
      </c>
      <c r="H37" s="222"/>
      <c r="I37" s="222"/>
      <c r="J37" s="224"/>
      <c r="K37" s="237" t="s">
        <v>137</v>
      </c>
      <c r="L37" s="237"/>
      <c r="M37" s="221" t="str">
        <f>[1]入力32!H32</f>
        <v>永山南</v>
      </c>
      <c r="N37" s="222"/>
      <c r="O37" s="222"/>
      <c r="P37" s="223"/>
      <c r="Q37" s="222" t="str">
        <f>[1]入力32!J32</f>
        <v>上富良野</v>
      </c>
      <c r="R37" s="222"/>
      <c r="S37" s="224"/>
      <c r="T37" s="221" t="str">
        <f>[1]入力32!L32</f>
        <v>愛宕</v>
      </c>
      <c r="U37" s="222"/>
      <c r="V37" s="224"/>
      <c r="W37" s="221" t="str">
        <f>[1]入力32!N32</f>
        <v>神居</v>
      </c>
      <c r="X37" s="222"/>
      <c r="Y37" s="223"/>
      <c r="AB37" s="201">
        <v>9</v>
      </c>
      <c r="AC37" s="238">
        <f>[1]入力32!R32</f>
        <v>0.54166666666666663</v>
      </c>
      <c r="AD37" s="238"/>
      <c r="AE37" s="238"/>
      <c r="AF37" s="233" t="s">
        <v>267</v>
      </c>
      <c r="AG37" s="234"/>
      <c r="AH37" s="229" t="str">
        <f>[1]入力32!U32</f>
        <v>附属</v>
      </c>
      <c r="AI37" s="222"/>
      <c r="AJ37" s="222"/>
      <c r="AK37" s="224"/>
      <c r="AL37" s="233" t="s">
        <v>137</v>
      </c>
      <c r="AM37" s="235"/>
      <c r="AN37" s="221" t="str">
        <f>[1]入力32!X32</f>
        <v>羽幌</v>
      </c>
      <c r="AO37" s="222"/>
      <c r="AP37" s="222"/>
      <c r="AQ37" s="223"/>
      <c r="AR37" s="222" t="str">
        <f>[1]入力32!Z32</f>
        <v>啓北</v>
      </c>
      <c r="AS37" s="222"/>
      <c r="AT37" s="224"/>
      <c r="AU37" s="221" t="str">
        <f>[1]入力32!AB32</f>
        <v>緑が丘</v>
      </c>
      <c r="AV37" s="222"/>
      <c r="AW37" s="224"/>
      <c r="AX37" s="221" t="str">
        <f>[1]入力32!AD32</f>
        <v>鷹栖</v>
      </c>
      <c r="AY37" s="222"/>
      <c r="AZ37" s="223"/>
    </row>
    <row r="38" spans="1:52" s="181" customFormat="1" ht="30.75" customHeight="1">
      <c r="A38" s="201">
        <v>10</v>
      </c>
      <c r="B38" s="238">
        <f>[1]入力32!B33</f>
        <v>0.5625</v>
      </c>
      <c r="C38" s="237"/>
      <c r="D38" s="237"/>
      <c r="E38" s="237" t="s">
        <v>127</v>
      </c>
      <c r="F38" s="233"/>
      <c r="G38" s="229" t="str">
        <f>[1]入力32!E33</f>
        <v>東神楽</v>
      </c>
      <c r="H38" s="222"/>
      <c r="I38" s="222"/>
      <c r="J38" s="224"/>
      <c r="K38" s="237" t="s">
        <v>137</v>
      </c>
      <c r="L38" s="237"/>
      <c r="M38" s="221" t="str">
        <f>[1]入力32!H33</f>
        <v>永山</v>
      </c>
      <c r="N38" s="222"/>
      <c r="O38" s="222"/>
      <c r="P38" s="223"/>
      <c r="Q38" s="222" t="str">
        <f>[1]入力32!J33</f>
        <v>留萌</v>
      </c>
      <c r="R38" s="222"/>
      <c r="S38" s="224"/>
      <c r="T38" s="221" t="str">
        <f>[1]入力32!L33</f>
        <v>神居</v>
      </c>
      <c r="U38" s="222"/>
      <c r="V38" s="224"/>
      <c r="W38" s="221" t="str">
        <f>[1]入力32!N33</f>
        <v>永山南</v>
      </c>
      <c r="X38" s="222"/>
      <c r="Y38" s="223"/>
      <c r="AB38" s="201">
        <v>10</v>
      </c>
      <c r="AC38" s="238">
        <f>[1]入力32!R33</f>
        <v>0.5625</v>
      </c>
      <c r="AD38" s="237"/>
      <c r="AE38" s="237"/>
      <c r="AF38" s="233" t="s">
        <v>267</v>
      </c>
      <c r="AG38" s="234"/>
      <c r="AH38" s="229" t="str">
        <f>[1]入力32!U33</f>
        <v>六合</v>
      </c>
      <c r="AI38" s="222"/>
      <c r="AJ38" s="222"/>
      <c r="AK38" s="224"/>
      <c r="AL38" s="233" t="s">
        <v>249</v>
      </c>
      <c r="AM38" s="235"/>
      <c r="AN38" s="221" t="str">
        <f>[1]入力32!X33</f>
        <v>中央</v>
      </c>
      <c r="AO38" s="222"/>
      <c r="AP38" s="222"/>
      <c r="AQ38" s="223"/>
      <c r="AR38" s="222" t="str">
        <f>[1]入力32!Z33</f>
        <v>トラウム</v>
      </c>
      <c r="AS38" s="222"/>
      <c r="AT38" s="224"/>
      <c r="AU38" s="221" t="str">
        <f>[1]入力32!AB33</f>
        <v>鷹栖</v>
      </c>
      <c r="AV38" s="222"/>
      <c r="AW38" s="224"/>
      <c r="AX38" s="221" t="s">
        <v>268</v>
      </c>
      <c r="AY38" s="222"/>
      <c r="AZ38" s="223"/>
    </row>
    <row r="39" spans="1:52" s="181" customFormat="1" ht="30.75" customHeight="1">
      <c r="A39" s="201">
        <v>11</v>
      </c>
      <c r="B39" s="231">
        <f>[1]入力32!B34</f>
        <v>0.58333333333333337</v>
      </c>
      <c r="C39" s="232"/>
      <c r="D39" s="232"/>
      <c r="E39" s="233" t="s">
        <v>269</v>
      </c>
      <c r="F39" s="234"/>
      <c r="G39" s="229" t="str">
        <f>[1]入力32!E34</f>
        <v>上富良野</v>
      </c>
      <c r="H39" s="222"/>
      <c r="I39" s="222"/>
      <c r="J39" s="224"/>
      <c r="K39" s="237" t="s">
        <v>249</v>
      </c>
      <c r="L39" s="237"/>
      <c r="M39" s="221" t="str">
        <f>[1]入力32!H34</f>
        <v>愛宕</v>
      </c>
      <c r="N39" s="222"/>
      <c r="O39" s="222"/>
      <c r="P39" s="223"/>
      <c r="Q39" s="222" t="str">
        <f>[1]入力32!J34</f>
        <v>東神楽</v>
      </c>
      <c r="R39" s="222"/>
      <c r="S39" s="224"/>
      <c r="T39" s="221" t="str">
        <f>[1]入力32!L34</f>
        <v>富良野西</v>
      </c>
      <c r="U39" s="222"/>
      <c r="V39" s="224"/>
      <c r="W39" s="221" t="str">
        <f>[1]入力32!N34</f>
        <v>永山</v>
      </c>
      <c r="X39" s="222"/>
      <c r="Y39" s="223"/>
      <c r="AB39" s="201">
        <v>11</v>
      </c>
      <c r="AC39" s="231">
        <f>[1]入力32!R34</f>
        <v>0.58333333333333337</v>
      </c>
      <c r="AD39" s="232"/>
      <c r="AE39" s="232"/>
      <c r="AF39" s="233" t="s">
        <v>270</v>
      </c>
      <c r="AG39" s="234"/>
      <c r="AH39" s="229" t="str">
        <f>[1]入力32!U34</f>
        <v>啓北</v>
      </c>
      <c r="AI39" s="222"/>
      <c r="AJ39" s="222"/>
      <c r="AK39" s="224"/>
      <c r="AL39" s="233" t="s">
        <v>137</v>
      </c>
      <c r="AM39" s="235"/>
      <c r="AN39" s="221" t="str">
        <f>[1]入力32!X34</f>
        <v>緑が丘</v>
      </c>
      <c r="AO39" s="222"/>
      <c r="AP39" s="222"/>
      <c r="AQ39" s="223"/>
      <c r="AR39" s="222" t="str">
        <f>[1]入力32!Z34</f>
        <v>六合</v>
      </c>
      <c r="AS39" s="222"/>
      <c r="AT39" s="224"/>
      <c r="AU39" s="221" t="str">
        <f>[1]入力32!AB34</f>
        <v>附属</v>
      </c>
      <c r="AV39" s="222"/>
      <c r="AW39" s="224"/>
      <c r="AX39" s="221" t="str">
        <f>[1]入力32!AD34</f>
        <v>中央</v>
      </c>
      <c r="AY39" s="222"/>
      <c r="AZ39" s="223"/>
    </row>
    <row r="40" spans="1:52" s="181" customFormat="1" ht="30.75" customHeight="1" thickBot="1">
      <c r="A40" s="203">
        <v>12</v>
      </c>
      <c r="B40" s="225">
        <f>[1]入力32!B35</f>
        <v>0.60416666666666663</v>
      </c>
      <c r="C40" s="226"/>
      <c r="D40" s="226"/>
      <c r="E40" s="227" t="s">
        <v>269</v>
      </c>
      <c r="F40" s="228"/>
      <c r="G40" s="229" t="str">
        <f>[1]入力32!E35</f>
        <v>神居</v>
      </c>
      <c r="H40" s="222"/>
      <c r="I40" s="222"/>
      <c r="J40" s="224"/>
      <c r="K40" s="230" t="s">
        <v>249</v>
      </c>
      <c r="L40" s="230"/>
      <c r="M40" s="221" t="str">
        <f>[1]入力32!H35</f>
        <v>留萌</v>
      </c>
      <c r="N40" s="222"/>
      <c r="O40" s="222"/>
      <c r="P40" s="223"/>
      <c r="Q40" s="222" t="str">
        <f>[1]入力32!J35</f>
        <v>永山</v>
      </c>
      <c r="R40" s="222"/>
      <c r="S40" s="224"/>
      <c r="T40" s="221" t="str">
        <f>[1]入力32!L35</f>
        <v>永山南</v>
      </c>
      <c r="U40" s="222"/>
      <c r="V40" s="224"/>
      <c r="W40" s="221" t="str">
        <f>[1]入力32!N35</f>
        <v>愛宕</v>
      </c>
      <c r="X40" s="222"/>
      <c r="Y40" s="223"/>
      <c r="AB40" s="203">
        <v>12</v>
      </c>
      <c r="AC40" s="225">
        <f>[1]入力32!R35</f>
        <v>0.60416666666666663</v>
      </c>
      <c r="AD40" s="226"/>
      <c r="AE40" s="226"/>
      <c r="AF40" s="227" t="s">
        <v>264</v>
      </c>
      <c r="AG40" s="228"/>
      <c r="AH40" s="229" t="str">
        <f>[1]入力32!U35</f>
        <v>鷹栖</v>
      </c>
      <c r="AI40" s="222"/>
      <c r="AJ40" s="222"/>
      <c r="AK40" s="224"/>
      <c r="AL40" s="227" t="s">
        <v>249</v>
      </c>
      <c r="AM40" s="236"/>
      <c r="AN40" s="221" t="str">
        <f>[1]入力32!X35</f>
        <v>トラウム</v>
      </c>
      <c r="AO40" s="222"/>
      <c r="AP40" s="222"/>
      <c r="AQ40" s="223"/>
      <c r="AR40" s="222" t="str">
        <f>[1]入力32!Z35</f>
        <v>中央</v>
      </c>
      <c r="AS40" s="222"/>
      <c r="AT40" s="224"/>
      <c r="AU40" s="221" t="s">
        <v>138</v>
      </c>
      <c r="AV40" s="222"/>
      <c r="AW40" s="224"/>
      <c r="AX40" s="221" t="str">
        <f>[1]入力32!AD35</f>
        <v>緑が丘</v>
      </c>
      <c r="AY40" s="222"/>
      <c r="AZ40" s="223"/>
    </row>
    <row r="41" spans="1:52" s="181" customFormat="1" ht="30.75" customHeight="1" thickTop="1" thickBot="1">
      <c r="A41" s="204">
        <v>13</v>
      </c>
      <c r="B41" s="220">
        <v>0.64583333333333337</v>
      </c>
      <c r="C41" s="220"/>
      <c r="D41" s="220"/>
      <c r="E41" s="219"/>
      <c r="F41" s="214"/>
      <c r="G41" s="217" t="s">
        <v>148</v>
      </c>
      <c r="H41" s="215"/>
      <c r="I41" s="215"/>
      <c r="J41" s="218"/>
      <c r="K41" s="219" t="s">
        <v>137</v>
      </c>
      <c r="L41" s="219"/>
      <c r="M41" s="214" t="s">
        <v>149</v>
      </c>
      <c r="N41" s="215"/>
      <c r="O41" s="215"/>
      <c r="P41" s="216"/>
      <c r="Q41" s="215" t="s">
        <v>150</v>
      </c>
      <c r="R41" s="215"/>
      <c r="S41" s="218"/>
      <c r="T41" s="214" t="s">
        <v>151</v>
      </c>
      <c r="U41" s="215"/>
      <c r="V41" s="218"/>
      <c r="W41" s="214" t="s">
        <v>152</v>
      </c>
      <c r="X41" s="215"/>
      <c r="Y41" s="216"/>
      <c r="AB41" s="204">
        <v>13</v>
      </c>
      <c r="AC41" s="220">
        <v>0.64583333333333337</v>
      </c>
      <c r="AD41" s="220"/>
      <c r="AE41" s="220"/>
      <c r="AF41" s="214"/>
      <c r="AG41" s="215"/>
      <c r="AH41" s="217" t="s">
        <v>153</v>
      </c>
      <c r="AI41" s="215"/>
      <c r="AJ41" s="215"/>
      <c r="AK41" s="218"/>
      <c r="AL41" s="214" t="s">
        <v>259</v>
      </c>
      <c r="AM41" s="218"/>
      <c r="AN41" s="214" t="s">
        <v>154</v>
      </c>
      <c r="AO41" s="215"/>
      <c r="AP41" s="215"/>
      <c r="AQ41" s="216"/>
      <c r="AR41" s="215" t="s">
        <v>155</v>
      </c>
      <c r="AS41" s="215"/>
      <c r="AT41" s="218"/>
      <c r="AU41" s="214" t="s">
        <v>156</v>
      </c>
      <c r="AV41" s="215"/>
      <c r="AW41" s="218"/>
      <c r="AX41" s="214" t="s">
        <v>157</v>
      </c>
      <c r="AY41" s="215"/>
      <c r="AZ41" s="216"/>
    </row>
    <row r="43" spans="1:52" ht="51" customHeight="1">
      <c r="A43" s="286" t="s">
        <v>273</v>
      </c>
      <c r="B43" s="287"/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287"/>
      <c r="AI43" s="287"/>
      <c r="AJ43" s="287"/>
      <c r="AK43" s="287"/>
      <c r="AL43" s="287"/>
      <c r="AM43" s="287"/>
      <c r="AN43" s="287"/>
      <c r="AO43" s="287"/>
      <c r="AP43" s="287"/>
      <c r="AQ43" s="287"/>
      <c r="AR43" s="287"/>
      <c r="AS43" s="287"/>
      <c r="AT43" s="287"/>
      <c r="AU43" s="287"/>
      <c r="AV43" s="287"/>
      <c r="AW43" s="287"/>
      <c r="AX43" s="287"/>
      <c r="AY43" s="287"/>
      <c r="AZ43" s="287"/>
    </row>
    <row r="44" spans="1:52" ht="24" customHeight="1">
      <c r="A44" s="288" t="s">
        <v>158</v>
      </c>
      <c r="B44" s="289"/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  <c r="AK44" s="289"/>
      <c r="AL44" s="289"/>
      <c r="AM44" s="289"/>
      <c r="AN44" s="289"/>
      <c r="AO44" s="289"/>
      <c r="AP44" s="289"/>
      <c r="AQ44" s="289"/>
      <c r="AR44" s="289"/>
      <c r="AS44" s="289"/>
      <c r="AT44" s="289"/>
      <c r="AU44" s="289"/>
      <c r="AV44" s="289"/>
      <c r="AW44" s="289"/>
      <c r="AX44" s="289"/>
      <c r="AY44" s="289"/>
      <c r="AZ44" s="289"/>
    </row>
    <row r="45" spans="1:52" ht="24" customHeight="1">
      <c r="A45" s="290" t="s">
        <v>274</v>
      </c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  <c r="AM45" s="290"/>
      <c r="AN45" s="290"/>
      <c r="AO45" s="290"/>
      <c r="AP45" s="290"/>
      <c r="AQ45" s="290"/>
      <c r="AR45" s="290"/>
      <c r="AS45" s="290"/>
      <c r="AT45" s="290"/>
      <c r="AU45" s="290"/>
      <c r="AV45" s="290"/>
      <c r="AW45" s="290"/>
      <c r="AX45" s="290"/>
      <c r="AY45" s="290"/>
      <c r="AZ45" s="290"/>
    </row>
    <row r="46" spans="1:52" ht="24" customHeight="1">
      <c r="A46" s="291" t="s">
        <v>160</v>
      </c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O46" s="290"/>
      <c r="P46" s="290"/>
      <c r="Q46" s="290"/>
      <c r="R46" s="290"/>
      <c r="S46" s="290"/>
      <c r="T46" s="290"/>
      <c r="U46" s="290"/>
      <c r="V46" s="290"/>
      <c r="W46" s="290"/>
      <c r="X46" s="290"/>
      <c r="Y46" s="290"/>
      <c r="Z46" s="290"/>
      <c r="AA46" s="290"/>
      <c r="AB46" s="290"/>
      <c r="AC46" s="290"/>
      <c r="AD46" s="290"/>
      <c r="AE46" s="290"/>
      <c r="AF46" s="290"/>
      <c r="AG46" s="290"/>
      <c r="AH46" s="290"/>
      <c r="AI46" s="290"/>
      <c r="AJ46" s="290"/>
      <c r="AK46" s="290"/>
      <c r="AL46" s="290"/>
      <c r="AM46" s="290"/>
      <c r="AN46" s="290"/>
      <c r="AO46" s="290"/>
      <c r="AP46" s="290"/>
      <c r="AQ46" s="290"/>
      <c r="AR46" s="290"/>
      <c r="AS46" s="290"/>
      <c r="AT46" s="290"/>
      <c r="AU46" s="290"/>
      <c r="AV46" s="290"/>
      <c r="AW46" s="290"/>
      <c r="AX46" s="290"/>
      <c r="AY46" s="290"/>
      <c r="AZ46" s="290"/>
    </row>
    <row r="47" spans="1:52" ht="24" customHeight="1">
      <c r="A47" s="291" t="s">
        <v>159</v>
      </c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90"/>
      <c r="AJ47" s="290"/>
      <c r="AK47" s="290"/>
      <c r="AL47" s="290"/>
      <c r="AM47" s="290"/>
      <c r="AN47" s="290"/>
      <c r="AO47" s="290"/>
      <c r="AP47" s="290"/>
      <c r="AQ47" s="290"/>
      <c r="AR47" s="290"/>
      <c r="AS47" s="290"/>
      <c r="AT47" s="290"/>
      <c r="AU47" s="290"/>
      <c r="AV47" s="290"/>
      <c r="AW47" s="290"/>
      <c r="AX47" s="290"/>
      <c r="AY47" s="290"/>
      <c r="AZ47" s="290"/>
    </row>
    <row r="48" spans="1:52" ht="24" customHeight="1">
      <c r="A48" s="290"/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  <c r="S48" s="290"/>
      <c r="T48" s="290"/>
      <c r="U48" s="290"/>
      <c r="V48" s="290"/>
      <c r="W48" s="290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  <c r="AJ48" s="290"/>
      <c r="AK48" s="290"/>
      <c r="AL48" s="290"/>
      <c r="AM48" s="290"/>
      <c r="AN48" s="290"/>
      <c r="AO48" s="290"/>
      <c r="AP48" s="290"/>
      <c r="AQ48" s="290"/>
      <c r="AR48" s="290"/>
      <c r="AS48" s="290"/>
      <c r="AT48" s="290"/>
      <c r="AU48" s="290"/>
      <c r="AV48" s="290"/>
      <c r="AW48" s="290"/>
      <c r="AX48" s="290"/>
      <c r="AY48" s="290"/>
      <c r="AZ48" s="290"/>
    </row>
  </sheetData>
  <mergeCells count="492">
    <mergeCell ref="A43:AZ43"/>
    <mergeCell ref="A44:AZ44"/>
    <mergeCell ref="A45:AZ45"/>
    <mergeCell ref="A46:AZ46"/>
    <mergeCell ref="A47:AZ48"/>
    <mergeCell ref="A1:AZ2"/>
    <mergeCell ref="A4:J4"/>
    <mergeCell ref="A5:B5"/>
    <mergeCell ref="C5:G5"/>
    <mergeCell ref="H5:L5"/>
    <mergeCell ref="M5:Q5"/>
    <mergeCell ref="R5:V5"/>
    <mergeCell ref="AB5:AC5"/>
    <mergeCell ref="AD5:AH5"/>
    <mergeCell ref="AI5:AM5"/>
    <mergeCell ref="AN5:AR5"/>
    <mergeCell ref="AS5:AW5"/>
    <mergeCell ref="A6:B6"/>
    <mergeCell ref="C6:G6"/>
    <mergeCell ref="H6:L6"/>
    <mergeCell ref="M6:Q6"/>
    <mergeCell ref="R6:V6"/>
    <mergeCell ref="AB6:AC6"/>
    <mergeCell ref="AD6:AH6"/>
    <mergeCell ref="AI6:AM6"/>
    <mergeCell ref="AN6:AR6"/>
    <mergeCell ref="AS6:AW6"/>
    <mergeCell ref="A7:B7"/>
    <mergeCell ref="C7:G7"/>
    <mergeCell ref="H7:L7"/>
    <mergeCell ref="M7:Q7"/>
    <mergeCell ref="R7:V7"/>
    <mergeCell ref="AB7:AC7"/>
    <mergeCell ref="AD7:AH7"/>
    <mergeCell ref="AI8:AM8"/>
    <mergeCell ref="AN8:AR8"/>
    <mergeCell ref="AS8:AW8"/>
    <mergeCell ref="A10:J10"/>
    <mergeCell ref="AI7:AM7"/>
    <mergeCell ref="AN7:AR7"/>
    <mergeCell ref="AS7:AW7"/>
    <mergeCell ref="A8:B8"/>
    <mergeCell ref="C8:G8"/>
    <mergeCell ref="H8:L8"/>
    <mergeCell ref="M8:Q8"/>
    <mergeCell ref="R8:V8"/>
    <mergeCell ref="AB8:AC8"/>
    <mergeCell ref="AD8:AH8"/>
    <mergeCell ref="A11:X11"/>
    <mergeCell ref="AB11:AZ11"/>
    <mergeCell ref="B12:D12"/>
    <mergeCell ref="E12:F12"/>
    <mergeCell ref="G12:P12"/>
    <mergeCell ref="Q12:S12"/>
    <mergeCell ref="T12:V12"/>
    <mergeCell ref="W12:Y12"/>
    <mergeCell ref="AC12:AE12"/>
    <mergeCell ref="AF12:AG12"/>
    <mergeCell ref="AH12:AQ12"/>
    <mergeCell ref="AR12:AT12"/>
    <mergeCell ref="AU12:AW12"/>
    <mergeCell ref="AX12:AZ12"/>
    <mergeCell ref="B14:D14"/>
    <mergeCell ref="E14:F14"/>
    <mergeCell ref="G14:J14"/>
    <mergeCell ref="K14:L14"/>
    <mergeCell ref="M14:P14"/>
    <mergeCell ref="Q14:S14"/>
    <mergeCell ref="T13:V13"/>
    <mergeCell ref="W13:Y13"/>
    <mergeCell ref="AC13:AE13"/>
    <mergeCell ref="B13:D13"/>
    <mergeCell ref="E13:F13"/>
    <mergeCell ref="G13:J13"/>
    <mergeCell ref="K13:L13"/>
    <mergeCell ref="M13:P13"/>
    <mergeCell ref="Q13:S13"/>
    <mergeCell ref="T14:V14"/>
    <mergeCell ref="W14:Y14"/>
    <mergeCell ref="AC14:AE14"/>
    <mergeCell ref="AX13:AZ13"/>
    <mergeCell ref="AF13:AG13"/>
    <mergeCell ref="AH13:AK13"/>
    <mergeCell ref="AL13:AM13"/>
    <mergeCell ref="AN14:AQ14"/>
    <mergeCell ref="AR14:AT14"/>
    <mergeCell ref="AU14:AW14"/>
    <mergeCell ref="AX14:AZ14"/>
    <mergeCell ref="AF14:AG14"/>
    <mergeCell ref="AH14:AK14"/>
    <mergeCell ref="AL14:AM14"/>
    <mergeCell ref="AN13:AQ13"/>
    <mergeCell ref="AR13:AT13"/>
    <mergeCell ref="AU13:AW13"/>
    <mergeCell ref="B16:D16"/>
    <mergeCell ref="E16:F16"/>
    <mergeCell ref="G16:J16"/>
    <mergeCell ref="K16:L16"/>
    <mergeCell ref="M16:P16"/>
    <mergeCell ref="Q16:S16"/>
    <mergeCell ref="T15:V15"/>
    <mergeCell ref="W15:Y15"/>
    <mergeCell ref="AC15:AE15"/>
    <mergeCell ref="B15:D15"/>
    <mergeCell ref="E15:F15"/>
    <mergeCell ref="G15:J15"/>
    <mergeCell ref="K15:L15"/>
    <mergeCell ref="M15:P15"/>
    <mergeCell ref="Q15:S15"/>
    <mergeCell ref="AF15:AG15"/>
    <mergeCell ref="AH15:AK15"/>
    <mergeCell ref="AL15:AM15"/>
    <mergeCell ref="AN16:AQ16"/>
    <mergeCell ref="AR16:AT16"/>
    <mergeCell ref="AU16:AW16"/>
    <mergeCell ref="AX16:AZ16"/>
    <mergeCell ref="AF16:AG16"/>
    <mergeCell ref="AH16:AK16"/>
    <mergeCell ref="AL16:AM16"/>
    <mergeCell ref="AN15:AQ15"/>
    <mergeCell ref="AR15:AT15"/>
    <mergeCell ref="AU15:AW15"/>
    <mergeCell ref="AX15:AZ15"/>
    <mergeCell ref="E17:F17"/>
    <mergeCell ref="G17:J17"/>
    <mergeCell ref="K17:L17"/>
    <mergeCell ref="M17:P17"/>
    <mergeCell ref="Q17:S17"/>
    <mergeCell ref="T16:V16"/>
    <mergeCell ref="W16:Y16"/>
    <mergeCell ref="AC16:AE16"/>
    <mergeCell ref="T18:V18"/>
    <mergeCell ref="W18:Y18"/>
    <mergeCell ref="AC18:AE18"/>
    <mergeCell ref="AN17:AQ17"/>
    <mergeCell ref="AR17:AT17"/>
    <mergeCell ref="AU17:AW17"/>
    <mergeCell ref="AX17:AZ17"/>
    <mergeCell ref="B18:D18"/>
    <mergeCell ref="E18:F18"/>
    <mergeCell ref="G18:J18"/>
    <mergeCell ref="K18:L18"/>
    <mergeCell ref="M18:P18"/>
    <mergeCell ref="Q18:S18"/>
    <mergeCell ref="T17:V17"/>
    <mergeCell ref="W17:Y17"/>
    <mergeCell ref="AC17:AE17"/>
    <mergeCell ref="AF17:AG17"/>
    <mergeCell ref="AH17:AK17"/>
    <mergeCell ref="AL17:AM17"/>
    <mergeCell ref="AN18:AQ18"/>
    <mergeCell ref="AR18:AT18"/>
    <mergeCell ref="AU18:AW18"/>
    <mergeCell ref="AX18:AZ18"/>
    <mergeCell ref="AF18:AG18"/>
    <mergeCell ref="AH18:AK18"/>
    <mergeCell ref="AL18:AM18"/>
    <mergeCell ref="B17:D17"/>
    <mergeCell ref="AR19:AT19"/>
    <mergeCell ref="AU19:AW19"/>
    <mergeCell ref="AX19:AZ19"/>
    <mergeCell ref="B20:D20"/>
    <mergeCell ref="E20:F20"/>
    <mergeCell ref="G20:J20"/>
    <mergeCell ref="K20:L20"/>
    <mergeCell ref="M20:P20"/>
    <mergeCell ref="Q20:S20"/>
    <mergeCell ref="T19:V19"/>
    <mergeCell ref="W19:Y19"/>
    <mergeCell ref="AC19:AE19"/>
    <mergeCell ref="AF19:AG19"/>
    <mergeCell ref="AH19:AK19"/>
    <mergeCell ref="AL19:AM19"/>
    <mergeCell ref="AN20:AQ20"/>
    <mergeCell ref="AR20:AT20"/>
    <mergeCell ref="AU20:AW20"/>
    <mergeCell ref="AX20:AZ20"/>
    <mergeCell ref="AF20:AG20"/>
    <mergeCell ref="AH20:AK20"/>
    <mergeCell ref="AL20:AM20"/>
    <mergeCell ref="B19:D19"/>
    <mergeCell ref="E19:F19"/>
    <mergeCell ref="T20:V20"/>
    <mergeCell ref="W20:Y20"/>
    <mergeCell ref="AC20:AE20"/>
    <mergeCell ref="AN19:AQ19"/>
    <mergeCell ref="G19:J19"/>
    <mergeCell ref="K19:L19"/>
    <mergeCell ref="M19:P19"/>
    <mergeCell ref="Q19:S19"/>
    <mergeCell ref="AN21:AQ21"/>
    <mergeCell ref="B22:D22"/>
    <mergeCell ref="E22:F22"/>
    <mergeCell ref="G22:J22"/>
    <mergeCell ref="K22:L22"/>
    <mergeCell ref="M22:P22"/>
    <mergeCell ref="Q22:S22"/>
    <mergeCell ref="T21:V21"/>
    <mergeCell ref="W21:Y21"/>
    <mergeCell ref="AC21:AE21"/>
    <mergeCell ref="B21:D21"/>
    <mergeCell ref="E21:F21"/>
    <mergeCell ref="G21:J21"/>
    <mergeCell ref="K21:L21"/>
    <mergeCell ref="M21:P21"/>
    <mergeCell ref="Q21:S21"/>
    <mergeCell ref="T22:V22"/>
    <mergeCell ref="W22:Y22"/>
    <mergeCell ref="AC22:AE22"/>
    <mergeCell ref="W24:Y24"/>
    <mergeCell ref="AC24:AE24"/>
    <mergeCell ref="AR21:AT21"/>
    <mergeCell ref="AU21:AW21"/>
    <mergeCell ref="AX21:AZ21"/>
    <mergeCell ref="AF21:AG21"/>
    <mergeCell ref="AH21:AK21"/>
    <mergeCell ref="AL21:AM21"/>
    <mergeCell ref="AN22:AQ22"/>
    <mergeCell ref="AR22:AT22"/>
    <mergeCell ref="AU22:AW22"/>
    <mergeCell ref="AX22:AZ22"/>
    <mergeCell ref="AF22:AG22"/>
    <mergeCell ref="AH22:AK22"/>
    <mergeCell ref="AL22:AM22"/>
    <mergeCell ref="AX23:AZ23"/>
    <mergeCell ref="AF23:AG23"/>
    <mergeCell ref="AH23:AK23"/>
    <mergeCell ref="AL23:AM23"/>
    <mergeCell ref="AN24:AQ24"/>
    <mergeCell ref="AR24:AT24"/>
    <mergeCell ref="AU24:AW24"/>
    <mergeCell ref="AX24:AZ24"/>
    <mergeCell ref="B23:D23"/>
    <mergeCell ref="E23:F23"/>
    <mergeCell ref="G23:J23"/>
    <mergeCell ref="K23:L23"/>
    <mergeCell ref="B25:D25"/>
    <mergeCell ref="E25:F25"/>
    <mergeCell ref="G25:J25"/>
    <mergeCell ref="K25:L25"/>
    <mergeCell ref="M25:P25"/>
    <mergeCell ref="B24:D24"/>
    <mergeCell ref="E24:F24"/>
    <mergeCell ref="G24:J24"/>
    <mergeCell ref="K24:L24"/>
    <mergeCell ref="M24:P24"/>
    <mergeCell ref="AN23:AQ23"/>
    <mergeCell ref="AR23:AT23"/>
    <mergeCell ref="AU23:AW23"/>
    <mergeCell ref="M23:P23"/>
    <mergeCell ref="Q23:S23"/>
    <mergeCell ref="AN25:AQ25"/>
    <mergeCell ref="AR25:AT25"/>
    <mergeCell ref="AU25:AW25"/>
    <mergeCell ref="AX25:AZ25"/>
    <mergeCell ref="T25:V25"/>
    <mergeCell ref="W25:Y25"/>
    <mergeCell ref="AC25:AE25"/>
    <mergeCell ref="AF25:AG25"/>
    <mergeCell ref="AH25:AK25"/>
    <mergeCell ref="AL25:AM25"/>
    <mergeCell ref="AF24:AG24"/>
    <mergeCell ref="AH24:AK24"/>
    <mergeCell ref="AL24:AM24"/>
    <mergeCell ref="Q25:S25"/>
    <mergeCell ref="Q24:S24"/>
    <mergeCell ref="T23:V23"/>
    <mergeCell ref="W23:Y23"/>
    <mergeCell ref="AC23:AE23"/>
    <mergeCell ref="T24:V24"/>
    <mergeCell ref="A27:Y27"/>
    <mergeCell ref="AB27:AZ27"/>
    <mergeCell ref="B28:D28"/>
    <mergeCell ref="E28:F28"/>
    <mergeCell ref="G28:P28"/>
    <mergeCell ref="Q28:S28"/>
    <mergeCell ref="T28:V28"/>
    <mergeCell ref="W28:Y28"/>
    <mergeCell ref="AC28:AE28"/>
    <mergeCell ref="AF28:AG28"/>
    <mergeCell ref="AH28:AQ28"/>
    <mergeCell ref="AR28:AT28"/>
    <mergeCell ref="AU28:AW28"/>
    <mergeCell ref="AX28:AZ28"/>
    <mergeCell ref="B30:D30"/>
    <mergeCell ref="E30:F30"/>
    <mergeCell ref="G30:J30"/>
    <mergeCell ref="K30:L30"/>
    <mergeCell ref="M30:P30"/>
    <mergeCell ref="Q30:S30"/>
    <mergeCell ref="T29:V29"/>
    <mergeCell ref="W29:Y29"/>
    <mergeCell ref="AC29:AE29"/>
    <mergeCell ref="B29:D29"/>
    <mergeCell ref="E29:F29"/>
    <mergeCell ref="G29:J29"/>
    <mergeCell ref="K29:L29"/>
    <mergeCell ref="M29:P29"/>
    <mergeCell ref="Q29:S29"/>
    <mergeCell ref="T30:V30"/>
    <mergeCell ref="W30:Y30"/>
    <mergeCell ref="AC30:AE30"/>
    <mergeCell ref="AX29:AZ29"/>
    <mergeCell ref="AF29:AG29"/>
    <mergeCell ref="AH29:AK29"/>
    <mergeCell ref="AL29:AM29"/>
    <mergeCell ref="AN30:AQ30"/>
    <mergeCell ref="AR30:AT30"/>
    <mergeCell ref="AU30:AW30"/>
    <mergeCell ref="AX30:AZ30"/>
    <mergeCell ref="AF30:AG30"/>
    <mergeCell ref="AH30:AK30"/>
    <mergeCell ref="AL30:AM30"/>
    <mergeCell ref="AN29:AQ29"/>
    <mergeCell ref="AR29:AT29"/>
    <mergeCell ref="AU29:AW29"/>
    <mergeCell ref="B32:D32"/>
    <mergeCell ref="E32:F32"/>
    <mergeCell ref="G32:J32"/>
    <mergeCell ref="K32:L32"/>
    <mergeCell ref="M32:P32"/>
    <mergeCell ref="Q32:S32"/>
    <mergeCell ref="T31:V31"/>
    <mergeCell ref="W31:Y31"/>
    <mergeCell ref="AC31:AE31"/>
    <mergeCell ref="B31:D31"/>
    <mergeCell ref="E31:F31"/>
    <mergeCell ref="G31:J31"/>
    <mergeCell ref="K31:L31"/>
    <mergeCell ref="M31:P31"/>
    <mergeCell ref="Q31:S31"/>
    <mergeCell ref="AF31:AG31"/>
    <mergeCell ref="AH31:AK31"/>
    <mergeCell ref="AL31:AM31"/>
    <mergeCell ref="AN32:AQ32"/>
    <mergeCell ref="AR32:AT32"/>
    <mergeCell ref="AU32:AW32"/>
    <mergeCell ref="AX32:AZ32"/>
    <mergeCell ref="AF32:AG32"/>
    <mergeCell ref="AH32:AK32"/>
    <mergeCell ref="AL32:AM32"/>
    <mergeCell ref="AN31:AQ31"/>
    <mergeCell ref="AR31:AT31"/>
    <mergeCell ref="AU31:AW31"/>
    <mergeCell ref="AX31:AZ31"/>
    <mergeCell ref="E33:F33"/>
    <mergeCell ref="G33:J33"/>
    <mergeCell ref="K33:L33"/>
    <mergeCell ref="M33:P33"/>
    <mergeCell ref="Q33:S33"/>
    <mergeCell ref="T32:V32"/>
    <mergeCell ref="W32:Y32"/>
    <mergeCell ref="AC32:AE32"/>
    <mergeCell ref="T34:V34"/>
    <mergeCell ref="W34:Y34"/>
    <mergeCell ref="AC34:AE34"/>
    <mergeCell ref="AN33:AQ33"/>
    <mergeCell ref="AR33:AT33"/>
    <mergeCell ref="AU33:AW33"/>
    <mergeCell ref="AX33:AZ33"/>
    <mergeCell ref="B34:D34"/>
    <mergeCell ref="E34:F34"/>
    <mergeCell ref="G34:J34"/>
    <mergeCell ref="K34:L34"/>
    <mergeCell ref="M34:P34"/>
    <mergeCell ref="Q34:S34"/>
    <mergeCell ref="T33:V33"/>
    <mergeCell ref="W33:Y33"/>
    <mergeCell ref="AC33:AE33"/>
    <mergeCell ref="AF33:AG33"/>
    <mergeCell ref="AH33:AK33"/>
    <mergeCell ref="AL33:AM33"/>
    <mergeCell ref="AN34:AQ34"/>
    <mergeCell ref="AR34:AT34"/>
    <mergeCell ref="AU34:AW34"/>
    <mergeCell ref="AX34:AZ34"/>
    <mergeCell ref="AF34:AG34"/>
    <mergeCell ref="AH34:AK34"/>
    <mergeCell ref="AL34:AM34"/>
    <mergeCell ref="B33:D33"/>
    <mergeCell ref="AR35:AT35"/>
    <mergeCell ref="AU35:AW35"/>
    <mergeCell ref="AX35:AZ35"/>
    <mergeCell ref="B36:D36"/>
    <mergeCell ref="E36:F36"/>
    <mergeCell ref="G36:J36"/>
    <mergeCell ref="K36:L36"/>
    <mergeCell ref="M36:P36"/>
    <mergeCell ref="Q36:S36"/>
    <mergeCell ref="T35:V35"/>
    <mergeCell ref="W35:Y35"/>
    <mergeCell ref="AC35:AE35"/>
    <mergeCell ref="AF35:AG35"/>
    <mergeCell ref="AH35:AK35"/>
    <mergeCell ref="AL35:AM35"/>
    <mergeCell ref="AN36:AQ36"/>
    <mergeCell ref="AR36:AT36"/>
    <mergeCell ref="AU36:AW36"/>
    <mergeCell ref="AX36:AZ36"/>
    <mergeCell ref="AF36:AG36"/>
    <mergeCell ref="AH36:AK36"/>
    <mergeCell ref="AL36:AM36"/>
    <mergeCell ref="B35:D35"/>
    <mergeCell ref="E35:F35"/>
    <mergeCell ref="G37:J37"/>
    <mergeCell ref="K37:L37"/>
    <mergeCell ref="M37:P37"/>
    <mergeCell ref="Q37:S37"/>
    <mergeCell ref="T36:V36"/>
    <mergeCell ref="W36:Y36"/>
    <mergeCell ref="AC36:AE36"/>
    <mergeCell ref="AN35:AQ35"/>
    <mergeCell ref="G35:J35"/>
    <mergeCell ref="K35:L35"/>
    <mergeCell ref="M35:P35"/>
    <mergeCell ref="Q35:S35"/>
    <mergeCell ref="AN37:AQ37"/>
    <mergeCell ref="AR37:AT37"/>
    <mergeCell ref="AU37:AW37"/>
    <mergeCell ref="AX37:AZ37"/>
    <mergeCell ref="B38:D38"/>
    <mergeCell ref="E38:F38"/>
    <mergeCell ref="G38:J38"/>
    <mergeCell ref="K38:L38"/>
    <mergeCell ref="M38:P38"/>
    <mergeCell ref="Q38:S38"/>
    <mergeCell ref="T37:V37"/>
    <mergeCell ref="W37:Y37"/>
    <mergeCell ref="AC37:AE37"/>
    <mergeCell ref="AF37:AG37"/>
    <mergeCell ref="AH37:AK37"/>
    <mergeCell ref="AL37:AM37"/>
    <mergeCell ref="AN38:AQ38"/>
    <mergeCell ref="AR38:AT38"/>
    <mergeCell ref="AU38:AW38"/>
    <mergeCell ref="AX38:AZ38"/>
    <mergeCell ref="AF38:AG38"/>
    <mergeCell ref="AH38:AK38"/>
    <mergeCell ref="AL38:AM38"/>
    <mergeCell ref="B37:D37"/>
    <mergeCell ref="E37:F37"/>
    <mergeCell ref="AL40:AM40"/>
    <mergeCell ref="B39:D39"/>
    <mergeCell ref="E39:F39"/>
    <mergeCell ref="G39:J39"/>
    <mergeCell ref="K39:L39"/>
    <mergeCell ref="M39:P39"/>
    <mergeCell ref="Q39:S39"/>
    <mergeCell ref="T38:V38"/>
    <mergeCell ref="W38:Y38"/>
    <mergeCell ref="AC38:AE38"/>
    <mergeCell ref="T40:V40"/>
    <mergeCell ref="W40:Y40"/>
    <mergeCell ref="AC40:AE40"/>
    <mergeCell ref="B41:D41"/>
    <mergeCell ref="E41:F41"/>
    <mergeCell ref="AN39:AQ39"/>
    <mergeCell ref="AR39:AT39"/>
    <mergeCell ref="AU39:AW39"/>
    <mergeCell ref="AX39:AZ39"/>
    <mergeCell ref="B40:D40"/>
    <mergeCell ref="E40:F40"/>
    <mergeCell ref="G40:J40"/>
    <mergeCell ref="K40:L40"/>
    <mergeCell ref="M40:P40"/>
    <mergeCell ref="Q40:S40"/>
    <mergeCell ref="T39:V39"/>
    <mergeCell ref="W39:Y39"/>
    <mergeCell ref="AC39:AE39"/>
    <mergeCell ref="AF39:AG39"/>
    <mergeCell ref="AH39:AK39"/>
    <mergeCell ref="AL39:AM39"/>
    <mergeCell ref="AN40:AQ40"/>
    <mergeCell ref="AR40:AT40"/>
    <mergeCell ref="AU40:AW40"/>
    <mergeCell ref="AX40:AZ40"/>
    <mergeCell ref="AF40:AG40"/>
    <mergeCell ref="AH40:AK40"/>
    <mergeCell ref="AN41:AQ41"/>
    <mergeCell ref="G41:J41"/>
    <mergeCell ref="K41:L41"/>
    <mergeCell ref="M41:P41"/>
    <mergeCell ref="Q41:S41"/>
    <mergeCell ref="AR41:AT41"/>
    <mergeCell ref="AU41:AW41"/>
    <mergeCell ref="AX41:AZ41"/>
    <mergeCell ref="T41:V41"/>
    <mergeCell ref="W41:Y41"/>
    <mergeCell ref="AC41:AE41"/>
    <mergeCell ref="AF41:AG41"/>
    <mergeCell ref="AH41:AK41"/>
    <mergeCell ref="AL41:AM41"/>
  </mergeCells>
  <phoneticPr fontId="4"/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BreakPreview" topLeftCell="A10" zoomScaleNormal="75" zoomScaleSheetLayoutView="100" workbookViewId="0">
      <selection activeCell="AC9" sqref="AC9"/>
    </sheetView>
  </sheetViews>
  <sheetFormatPr defaultRowHeight="13.5"/>
  <cols>
    <col min="1" max="30" width="5.5" customWidth="1"/>
  </cols>
  <sheetData>
    <row r="1" spans="1:30" ht="32.25">
      <c r="A1" s="320" t="s">
        <v>298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</row>
    <row r="2" spans="1:30" ht="32.25" customHeight="1">
      <c r="A2" s="321" t="s">
        <v>85</v>
      </c>
      <c r="B2" s="322"/>
      <c r="C2" s="322"/>
      <c r="D2" s="322"/>
      <c r="E2" s="322"/>
      <c r="F2" s="322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593" t="s">
        <v>300</v>
      </c>
      <c r="Z2" s="593"/>
      <c r="AA2" s="593"/>
      <c r="AB2" s="593"/>
      <c r="AC2" s="593"/>
      <c r="AD2" s="593"/>
    </row>
    <row r="3" spans="1:30" ht="18.75">
      <c r="A3" s="323" t="s">
        <v>86</v>
      </c>
      <c r="B3" s="299"/>
      <c r="C3" s="299"/>
      <c r="D3" s="299"/>
      <c r="E3" s="299"/>
      <c r="F3" s="299"/>
      <c r="G3" s="149"/>
      <c r="H3" s="149"/>
      <c r="I3" s="149"/>
      <c r="J3" s="149"/>
      <c r="K3" s="149"/>
      <c r="L3" s="149"/>
      <c r="M3" s="149"/>
      <c r="N3" s="149"/>
      <c r="O3" s="149"/>
      <c r="P3" s="150"/>
      <c r="Q3" s="151"/>
      <c r="R3" s="151"/>
      <c r="S3" s="151"/>
      <c r="T3" s="151"/>
      <c r="U3" s="151"/>
      <c r="V3" s="151"/>
      <c r="W3" s="151"/>
      <c r="X3" s="151"/>
      <c r="Y3" s="593"/>
      <c r="Z3" s="593"/>
      <c r="AA3" s="593"/>
      <c r="AB3" s="593"/>
      <c r="AC3" s="593"/>
      <c r="AD3" s="593"/>
    </row>
    <row r="4" spans="1:30" ht="18.75">
      <c r="A4" s="167"/>
      <c r="B4" s="168"/>
      <c r="C4" s="168"/>
      <c r="D4" s="168"/>
      <c r="E4" s="168"/>
      <c r="F4" s="168"/>
      <c r="G4" s="149"/>
      <c r="H4" s="186"/>
      <c r="I4" s="187"/>
      <c r="J4" s="187"/>
      <c r="K4" s="228" t="s">
        <v>299</v>
      </c>
      <c r="L4" s="228"/>
      <c r="M4" s="228"/>
      <c r="N4" s="228"/>
      <c r="O4" s="228"/>
      <c r="P4" s="228"/>
      <c r="Q4" s="228"/>
      <c r="R4" s="228"/>
      <c r="S4" s="228"/>
      <c r="T4" s="228"/>
      <c r="U4" s="187"/>
      <c r="V4" s="187"/>
      <c r="W4" s="188"/>
      <c r="X4" s="151"/>
      <c r="Y4" s="593"/>
      <c r="Z4" s="593"/>
      <c r="AA4" s="593"/>
      <c r="AB4" s="593"/>
      <c r="AC4" s="593"/>
      <c r="AD4" s="593"/>
    </row>
    <row r="5" spans="1:30" ht="18.75">
      <c r="A5" s="152"/>
      <c r="B5" s="15"/>
      <c r="C5" s="15"/>
      <c r="D5" s="15"/>
      <c r="E5" s="15"/>
      <c r="F5" s="15"/>
      <c r="G5" s="15"/>
      <c r="H5" s="156"/>
      <c r="I5" s="16"/>
      <c r="J5" s="163" t="s">
        <v>20</v>
      </c>
      <c r="K5" s="317" t="s">
        <v>21</v>
      </c>
      <c r="L5" s="317"/>
      <c r="M5" s="317"/>
      <c r="N5" s="317"/>
      <c r="O5" s="317"/>
      <c r="P5" s="317"/>
      <c r="Q5" s="317"/>
      <c r="R5" s="317"/>
      <c r="S5" s="317"/>
      <c r="T5" s="317"/>
      <c r="U5" s="16"/>
      <c r="V5" s="16"/>
      <c r="W5" s="157"/>
      <c r="X5" s="16"/>
      <c r="Y5" s="198"/>
      <c r="Z5" s="198"/>
      <c r="AA5" s="198"/>
      <c r="AB5" s="198"/>
      <c r="AC5" s="198"/>
      <c r="AD5" s="198"/>
    </row>
    <row r="6" spans="1:30" ht="18.75">
      <c r="A6" s="152"/>
      <c r="B6" s="15"/>
      <c r="C6" s="15"/>
      <c r="D6" s="15"/>
      <c r="E6" s="15"/>
      <c r="F6" s="15"/>
      <c r="G6" s="15"/>
      <c r="H6" s="156"/>
      <c r="I6" s="16"/>
      <c r="J6" s="163" t="s">
        <v>22</v>
      </c>
      <c r="K6" s="317" t="s">
        <v>21</v>
      </c>
      <c r="L6" s="317"/>
      <c r="M6" s="317"/>
      <c r="N6" s="317"/>
      <c r="O6" s="317"/>
      <c r="P6" s="317"/>
      <c r="Q6" s="317"/>
      <c r="R6" s="317"/>
      <c r="S6" s="317"/>
      <c r="T6" s="317"/>
      <c r="U6" s="16"/>
      <c r="V6" s="16"/>
      <c r="W6" s="157"/>
      <c r="X6" s="16"/>
      <c r="Y6" s="198"/>
      <c r="Z6" s="198"/>
      <c r="AA6" s="198"/>
      <c r="AB6" s="198"/>
      <c r="AC6" s="198"/>
      <c r="AD6" s="198"/>
    </row>
    <row r="7" spans="1:30" ht="18.75">
      <c r="A7" s="152"/>
      <c r="B7" s="15"/>
      <c r="C7" s="15"/>
      <c r="D7" s="15"/>
      <c r="E7" s="15"/>
      <c r="F7" s="15"/>
      <c r="G7" s="15"/>
      <c r="H7" s="156"/>
      <c r="I7" s="16"/>
      <c r="J7" s="163" t="s">
        <v>23</v>
      </c>
      <c r="K7" s="317" t="s">
        <v>21</v>
      </c>
      <c r="L7" s="317"/>
      <c r="M7" s="317"/>
      <c r="N7" s="317"/>
      <c r="O7" s="317"/>
      <c r="P7" s="317"/>
      <c r="Q7" s="317"/>
      <c r="R7" s="317"/>
      <c r="S7" s="317"/>
      <c r="T7" s="317"/>
      <c r="U7" s="16"/>
      <c r="V7" s="16"/>
      <c r="W7" s="157"/>
      <c r="X7" s="16"/>
      <c r="Y7" s="198"/>
      <c r="Z7" s="198"/>
      <c r="AA7" s="198"/>
      <c r="AB7" s="198"/>
      <c r="AC7" s="198"/>
      <c r="AD7" s="198"/>
    </row>
    <row r="8" spans="1:30" ht="18.75">
      <c r="A8" s="158"/>
      <c r="B8" s="16"/>
      <c r="C8" s="16"/>
      <c r="D8" s="16"/>
      <c r="E8" s="16"/>
      <c r="F8" s="16"/>
      <c r="G8" s="16"/>
      <c r="H8" s="156"/>
      <c r="I8" s="16"/>
      <c r="J8" s="163" t="s">
        <v>24</v>
      </c>
      <c r="K8" s="317" t="s">
        <v>21</v>
      </c>
      <c r="L8" s="317"/>
      <c r="M8" s="317"/>
      <c r="N8" s="317"/>
      <c r="O8" s="317"/>
      <c r="P8" s="317"/>
      <c r="Q8" s="317"/>
      <c r="R8" s="317"/>
      <c r="S8" s="317"/>
      <c r="T8" s="317"/>
      <c r="U8" s="16"/>
      <c r="V8" s="16"/>
      <c r="W8" s="157"/>
      <c r="X8" s="16"/>
      <c r="Y8" s="16"/>
      <c r="Z8" s="16"/>
      <c r="AA8" s="16"/>
      <c r="AB8" s="16"/>
      <c r="AC8" s="16"/>
      <c r="AD8" s="16"/>
    </row>
    <row r="9" spans="1:30" ht="18.75">
      <c r="A9" s="158"/>
      <c r="B9" s="151"/>
      <c r="C9" s="151"/>
      <c r="D9" s="151"/>
      <c r="E9" s="151"/>
      <c r="F9" s="151"/>
      <c r="G9" s="151"/>
      <c r="H9" s="159"/>
      <c r="I9" s="160"/>
      <c r="J9" s="151"/>
      <c r="K9" s="310" t="s">
        <v>87</v>
      </c>
      <c r="L9" s="310"/>
      <c r="M9" s="310"/>
      <c r="N9" s="310"/>
      <c r="O9" s="310"/>
      <c r="P9" s="310"/>
      <c r="Q9" s="310"/>
      <c r="R9" s="310"/>
      <c r="S9" s="310"/>
      <c r="T9" s="310"/>
      <c r="U9" s="151"/>
      <c r="V9" s="160"/>
      <c r="W9" s="161"/>
      <c r="X9" s="151"/>
      <c r="Y9" s="151"/>
      <c r="Z9" s="160"/>
      <c r="AA9" s="151"/>
      <c r="AB9" s="151"/>
      <c r="AC9" s="151"/>
      <c r="AD9" s="151"/>
    </row>
    <row r="10" spans="1:30" ht="18.75">
      <c r="A10" s="162"/>
      <c r="B10" s="16"/>
      <c r="C10" s="16"/>
      <c r="D10" s="153"/>
      <c r="E10" s="154"/>
      <c r="F10" s="315" t="s">
        <v>88</v>
      </c>
      <c r="G10" s="315"/>
      <c r="H10" s="318"/>
      <c r="I10" s="318"/>
      <c r="J10" s="315"/>
      <c r="K10" s="154"/>
      <c r="L10" s="155"/>
      <c r="M10" s="16"/>
      <c r="N10" s="16"/>
      <c r="O10" s="16"/>
      <c r="P10" s="16"/>
      <c r="Q10" s="16"/>
      <c r="R10" s="16"/>
      <c r="S10" s="153"/>
      <c r="T10" s="319" t="s">
        <v>89</v>
      </c>
      <c r="U10" s="319"/>
      <c r="V10" s="319"/>
      <c r="W10" s="319"/>
      <c r="X10" s="319"/>
      <c r="Y10" s="319"/>
      <c r="Z10" s="319"/>
      <c r="AA10" s="155"/>
      <c r="AB10" s="16"/>
      <c r="AC10" s="16"/>
      <c r="AD10" s="16"/>
    </row>
    <row r="11" spans="1:30" ht="18.75" customHeight="1">
      <c r="A11" s="162"/>
      <c r="B11" s="16"/>
      <c r="C11" s="16"/>
      <c r="D11" s="156"/>
      <c r="E11" s="163" t="s">
        <v>20</v>
      </c>
      <c r="F11" s="310" t="s">
        <v>21</v>
      </c>
      <c r="G11" s="310"/>
      <c r="H11" s="310"/>
      <c r="I11" s="310"/>
      <c r="J11" s="310"/>
      <c r="K11" s="16"/>
      <c r="L11" s="157"/>
      <c r="M11" s="16"/>
      <c r="N11" s="169"/>
      <c r="O11" s="169"/>
      <c r="P11" s="169"/>
      <c r="Q11" s="169"/>
      <c r="R11" s="164"/>
      <c r="S11" s="165"/>
      <c r="T11" s="163" t="s">
        <v>20</v>
      </c>
      <c r="U11" s="310" t="s">
        <v>21</v>
      </c>
      <c r="V11" s="310"/>
      <c r="W11" s="310"/>
      <c r="X11" s="310"/>
      <c r="Y11" s="310"/>
      <c r="Z11" s="16"/>
      <c r="AA11" s="157"/>
      <c r="AB11" s="16"/>
      <c r="AC11" s="16"/>
      <c r="AD11" s="16"/>
    </row>
    <row r="12" spans="1:30" ht="18.75" customHeight="1">
      <c r="A12" s="162"/>
      <c r="B12" s="16"/>
      <c r="C12" s="16"/>
      <c r="D12" s="156"/>
      <c r="E12" s="163" t="s">
        <v>22</v>
      </c>
      <c r="F12" s="310" t="s">
        <v>90</v>
      </c>
      <c r="G12" s="310"/>
      <c r="H12" s="310"/>
      <c r="I12" s="310"/>
      <c r="J12" s="310"/>
      <c r="K12" s="16"/>
      <c r="L12" s="157"/>
      <c r="M12" s="16"/>
      <c r="N12" s="164"/>
      <c r="O12" s="164"/>
      <c r="P12" s="164"/>
      <c r="Q12" s="164"/>
      <c r="R12" s="164"/>
      <c r="S12" s="165"/>
      <c r="T12" s="163" t="s">
        <v>22</v>
      </c>
      <c r="U12" s="317" t="s">
        <v>91</v>
      </c>
      <c r="V12" s="317"/>
      <c r="W12" s="317"/>
      <c r="X12" s="317"/>
      <c r="Y12" s="317"/>
      <c r="Z12" s="16"/>
      <c r="AA12" s="157"/>
      <c r="AB12" s="16"/>
      <c r="AC12" s="16"/>
      <c r="AD12" s="16"/>
    </row>
    <row r="13" spans="1:30" ht="18.75" customHeight="1">
      <c r="A13" s="162"/>
      <c r="B13" s="16"/>
      <c r="C13" s="16"/>
      <c r="D13" s="156"/>
      <c r="E13" s="163" t="s">
        <v>23</v>
      </c>
      <c r="F13" s="317" t="s">
        <v>90</v>
      </c>
      <c r="G13" s="317"/>
      <c r="H13" s="317"/>
      <c r="I13" s="317"/>
      <c r="J13" s="317"/>
      <c r="K13" s="16"/>
      <c r="L13" s="157"/>
      <c r="M13" s="16"/>
      <c r="N13" s="164"/>
      <c r="O13" s="164"/>
      <c r="P13" s="164"/>
      <c r="Q13" s="164"/>
      <c r="R13" s="164"/>
      <c r="S13" s="165"/>
      <c r="T13" s="163" t="s">
        <v>23</v>
      </c>
      <c r="U13" s="317" t="s">
        <v>91</v>
      </c>
      <c r="V13" s="317"/>
      <c r="W13" s="317"/>
      <c r="X13" s="317"/>
      <c r="Y13" s="317"/>
      <c r="Z13" s="16"/>
      <c r="AA13" s="157"/>
      <c r="AB13" s="16"/>
      <c r="AC13" s="16"/>
      <c r="AD13" s="16"/>
    </row>
    <row r="14" spans="1:30" ht="18.75" customHeight="1">
      <c r="A14" s="166"/>
      <c r="B14" s="16"/>
      <c r="C14" s="16"/>
      <c r="D14" s="156"/>
      <c r="E14" s="163" t="s">
        <v>92</v>
      </c>
      <c r="F14" s="310" t="s">
        <v>93</v>
      </c>
      <c r="G14" s="310"/>
      <c r="H14" s="310"/>
      <c r="I14" s="310"/>
      <c r="J14" s="310"/>
      <c r="K14" s="16"/>
      <c r="L14" s="157"/>
      <c r="M14" s="16"/>
      <c r="N14" s="16"/>
      <c r="O14" s="16"/>
      <c r="P14" s="16"/>
      <c r="Q14" s="16"/>
      <c r="R14" s="16"/>
      <c r="S14" s="156"/>
      <c r="T14" s="163" t="s">
        <v>24</v>
      </c>
      <c r="U14" s="310" t="s">
        <v>91</v>
      </c>
      <c r="V14" s="310"/>
      <c r="W14" s="310"/>
      <c r="X14" s="310"/>
      <c r="Y14" s="310"/>
      <c r="Z14" s="16"/>
      <c r="AA14" s="157"/>
      <c r="AB14" s="16"/>
      <c r="AC14" s="16"/>
      <c r="AD14" s="16"/>
    </row>
    <row r="15" spans="1:30" ht="18.75">
      <c r="A15" s="166"/>
      <c r="B15" s="314" t="s">
        <v>94</v>
      </c>
      <c r="C15" s="315"/>
      <c r="D15" s="315"/>
      <c r="E15" s="316"/>
      <c r="F15" s="147"/>
      <c r="G15" s="147"/>
      <c r="H15" s="147"/>
      <c r="I15" s="147"/>
      <c r="J15" s="147"/>
      <c r="K15" s="314" t="s">
        <v>95</v>
      </c>
      <c r="L15" s="315"/>
      <c r="M15" s="315"/>
      <c r="N15" s="316"/>
      <c r="O15" s="147"/>
      <c r="P15" s="147"/>
      <c r="Q15" s="314" t="s">
        <v>96</v>
      </c>
      <c r="R15" s="315"/>
      <c r="S15" s="315"/>
      <c r="T15" s="316"/>
      <c r="U15" s="147"/>
      <c r="V15" s="147"/>
      <c r="W15" s="147"/>
      <c r="X15" s="147"/>
      <c r="Y15" s="147"/>
      <c r="Z15" s="314" t="s">
        <v>97</v>
      </c>
      <c r="AA15" s="315"/>
      <c r="AB15" s="315"/>
      <c r="AC15" s="316"/>
      <c r="AD15" s="147"/>
    </row>
    <row r="16" spans="1:30" ht="14.25" customHeight="1">
      <c r="A16" s="147"/>
      <c r="B16" s="309" t="s">
        <v>98</v>
      </c>
      <c r="C16" s="310"/>
      <c r="D16" s="310"/>
      <c r="E16" s="311"/>
      <c r="F16" s="147"/>
      <c r="G16" s="147"/>
      <c r="H16" s="147"/>
      <c r="I16" s="147"/>
      <c r="J16" s="147"/>
      <c r="K16" s="309" t="s">
        <v>99</v>
      </c>
      <c r="L16" s="310"/>
      <c r="M16" s="310"/>
      <c r="N16" s="311"/>
      <c r="O16" s="147"/>
      <c r="P16" s="147"/>
      <c r="Q16" s="309" t="s">
        <v>100</v>
      </c>
      <c r="R16" s="310"/>
      <c r="S16" s="310"/>
      <c r="T16" s="311"/>
      <c r="U16" s="147"/>
      <c r="V16" s="147"/>
      <c r="W16" s="147"/>
      <c r="X16" s="147"/>
      <c r="Y16" s="147"/>
      <c r="Z16" s="309" t="s">
        <v>41</v>
      </c>
      <c r="AA16" s="310"/>
      <c r="AB16" s="310"/>
      <c r="AC16" s="311"/>
      <c r="AD16" s="147"/>
    </row>
    <row r="17" spans="1:30" ht="14.25">
      <c r="A17" s="147"/>
      <c r="B17" s="309" t="s">
        <v>101</v>
      </c>
      <c r="C17" s="310"/>
      <c r="D17" s="310"/>
      <c r="E17" s="311"/>
      <c r="F17" s="147"/>
      <c r="G17" s="147"/>
      <c r="H17" s="147"/>
      <c r="I17" s="147"/>
      <c r="J17" s="147"/>
      <c r="K17" s="309" t="s">
        <v>102</v>
      </c>
      <c r="L17" s="310"/>
      <c r="M17" s="310"/>
      <c r="N17" s="311"/>
      <c r="O17" s="147"/>
      <c r="P17" s="147"/>
      <c r="Q17" s="309" t="s">
        <v>103</v>
      </c>
      <c r="R17" s="310"/>
      <c r="S17" s="310"/>
      <c r="T17" s="311"/>
      <c r="U17" s="147"/>
      <c r="V17" s="147"/>
      <c r="W17" s="147"/>
      <c r="X17" s="147"/>
      <c r="Y17" s="147"/>
      <c r="Z17" s="309" t="s">
        <v>104</v>
      </c>
      <c r="AA17" s="310"/>
      <c r="AB17" s="310"/>
      <c r="AC17" s="311"/>
      <c r="AD17" s="147"/>
    </row>
    <row r="18" spans="1:30" ht="14.25">
      <c r="A18" s="147"/>
      <c r="B18" s="309" t="s">
        <v>105</v>
      </c>
      <c r="C18" s="310"/>
      <c r="D18" s="310"/>
      <c r="E18" s="311"/>
      <c r="F18" s="17"/>
      <c r="G18" s="17"/>
      <c r="H18" s="17"/>
      <c r="I18" s="17"/>
      <c r="J18" s="17"/>
      <c r="K18" s="309" t="s">
        <v>106</v>
      </c>
      <c r="L18" s="310"/>
      <c r="M18" s="310"/>
      <c r="N18" s="311"/>
      <c r="O18" s="147"/>
      <c r="P18" s="147"/>
      <c r="Q18" s="309" t="s">
        <v>107</v>
      </c>
      <c r="R18" s="310"/>
      <c r="S18" s="310"/>
      <c r="T18" s="311"/>
      <c r="U18" s="17"/>
      <c r="V18" s="17"/>
      <c r="W18" s="17"/>
      <c r="X18" s="17"/>
      <c r="Y18" s="17"/>
      <c r="Z18" s="309" t="s">
        <v>42</v>
      </c>
      <c r="AA18" s="310"/>
      <c r="AB18" s="310"/>
      <c r="AC18" s="311"/>
      <c r="AD18" s="148"/>
    </row>
    <row r="19" spans="1:30" ht="14.25" customHeight="1">
      <c r="A19" s="147"/>
      <c r="B19" s="19"/>
      <c r="C19" s="20"/>
      <c r="D19" s="21"/>
      <c r="E19" s="312" t="s">
        <v>108</v>
      </c>
      <c r="F19" s="313"/>
      <c r="G19" s="18"/>
      <c r="H19" s="18"/>
      <c r="I19" s="18"/>
      <c r="J19" s="312" t="s">
        <v>109</v>
      </c>
      <c r="K19" s="313"/>
      <c r="L19" s="22"/>
      <c r="M19" s="18"/>
      <c r="N19" s="21"/>
      <c r="O19" s="1"/>
      <c r="P19" s="20"/>
      <c r="Q19" s="19"/>
      <c r="R19" s="20"/>
      <c r="S19" s="21"/>
      <c r="T19" s="312" t="s">
        <v>110</v>
      </c>
      <c r="U19" s="313"/>
      <c r="V19" s="18"/>
      <c r="W19" s="18"/>
      <c r="X19" s="18"/>
      <c r="Y19" s="312" t="s">
        <v>111</v>
      </c>
      <c r="Z19" s="313"/>
      <c r="AA19" s="22"/>
      <c r="AB19" s="18"/>
      <c r="AC19" s="21"/>
      <c r="AD19" s="20"/>
    </row>
    <row r="20" spans="1:30" ht="14.25" customHeight="1">
      <c r="A20" s="147"/>
      <c r="B20" s="19"/>
      <c r="C20" s="20"/>
      <c r="D20" s="21"/>
      <c r="E20" s="307" t="s">
        <v>112</v>
      </c>
      <c r="F20" s="308"/>
      <c r="G20" s="18"/>
      <c r="H20" s="18"/>
      <c r="I20" s="18"/>
      <c r="J20" s="307" t="s">
        <v>113</v>
      </c>
      <c r="K20" s="308"/>
      <c r="L20" s="22"/>
      <c r="M20" s="18"/>
      <c r="N20" s="21"/>
      <c r="O20" s="1"/>
      <c r="P20" s="20"/>
      <c r="Q20" s="19"/>
      <c r="R20" s="20"/>
      <c r="S20" s="21"/>
      <c r="T20" s="307" t="s">
        <v>114</v>
      </c>
      <c r="U20" s="308"/>
      <c r="V20" s="18"/>
      <c r="W20" s="18"/>
      <c r="X20" s="18"/>
      <c r="Y20" s="307" t="s">
        <v>115</v>
      </c>
      <c r="Z20" s="308"/>
      <c r="AA20" s="22"/>
      <c r="AB20" s="18"/>
      <c r="AC20" s="21"/>
      <c r="AD20" s="20"/>
    </row>
    <row r="21" spans="1:30" ht="14.25" customHeight="1">
      <c r="A21" s="147"/>
      <c r="B21" s="19"/>
      <c r="C21" s="20"/>
      <c r="D21" s="21"/>
      <c r="E21" s="307" t="s">
        <v>101</v>
      </c>
      <c r="F21" s="308"/>
      <c r="G21" s="18"/>
      <c r="H21" s="18"/>
      <c r="I21" s="18"/>
      <c r="J21" s="307" t="s">
        <v>102</v>
      </c>
      <c r="K21" s="308"/>
      <c r="L21" s="22"/>
      <c r="M21" s="18"/>
      <c r="N21" s="21"/>
      <c r="O21" s="1"/>
      <c r="P21" s="20"/>
      <c r="Q21" s="19"/>
      <c r="R21" s="20"/>
      <c r="S21" s="21"/>
      <c r="T21" s="307" t="s">
        <v>103</v>
      </c>
      <c r="U21" s="308"/>
      <c r="V21" s="18"/>
      <c r="W21" s="18"/>
      <c r="X21" s="18"/>
      <c r="Y21" s="307" t="s">
        <v>116</v>
      </c>
      <c r="Z21" s="308"/>
      <c r="AA21" s="22"/>
      <c r="AB21" s="18"/>
      <c r="AC21" s="21"/>
      <c r="AD21" s="20"/>
    </row>
    <row r="22" spans="1:30" ht="14.25">
      <c r="A22" s="20"/>
      <c r="B22" s="19"/>
      <c r="C22" s="20"/>
      <c r="D22" s="21"/>
      <c r="E22" s="302" t="s">
        <v>117</v>
      </c>
      <c r="F22" s="303"/>
      <c r="G22" s="18"/>
      <c r="H22" s="18"/>
      <c r="I22" s="18"/>
      <c r="J22" s="302" t="s">
        <v>118</v>
      </c>
      <c r="K22" s="303"/>
      <c r="L22" s="22"/>
      <c r="M22" s="18"/>
      <c r="N22" s="21"/>
      <c r="O22" s="23"/>
      <c r="P22" s="20"/>
      <c r="Q22" s="19"/>
      <c r="R22" s="20"/>
      <c r="S22" s="21"/>
      <c r="T22" s="302" t="s">
        <v>119</v>
      </c>
      <c r="U22" s="303"/>
      <c r="V22" s="18"/>
      <c r="W22" s="18"/>
      <c r="X22" s="18"/>
      <c r="Y22" s="304" t="s">
        <v>120</v>
      </c>
      <c r="Z22" s="305"/>
      <c r="AA22" s="22"/>
      <c r="AB22" s="18"/>
      <c r="AC22" s="21"/>
      <c r="AD22" s="20"/>
    </row>
    <row r="23" spans="1:30" ht="13.5" customHeight="1">
      <c r="A23" s="300" t="s">
        <v>279</v>
      </c>
      <c r="B23" s="301"/>
      <c r="C23" s="13"/>
      <c r="D23" s="306" t="s">
        <v>282</v>
      </c>
      <c r="E23" s="306"/>
      <c r="F23" s="300" t="s">
        <v>275</v>
      </c>
      <c r="G23" s="301"/>
      <c r="H23" s="13"/>
      <c r="I23" s="300" t="s">
        <v>280</v>
      </c>
      <c r="J23" s="301"/>
      <c r="K23" s="300" t="s">
        <v>276</v>
      </c>
      <c r="L23" s="301"/>
      <c r="M23" s="24"/>
      <c r="N23" s="300" t="s">
        <v>281</v>
      </c>
      <c r="O23" s="301"/>
      <c r="P23" s="300" t="s">
        <v>284</v>
      </c>
      <c r="Q23" s="301"/>
      <c r="R23" s="24"/>
      <c r="S23" s="300" t="s">
        <v>277</v>
      </c>
      <c r="T23" s="301"/>
      <c r="U23" s="300" t="s">
        <v>285</v>
      </c>
      <c r="V23" s="301"/>
      <c r="W23" s="13"/>
      <c r="X23" s="300" t="s">
        <v>278</v>
      </c>
      <c r="Y23" s="301"/>
      <c r="Z23" s="300" t="s">
        <v>286</v>
      </c>
      <c r="AA23" s="301"/>
      <c r="AB23" s="24"/>
      <c r="AC23" s="300" t="s">
        <v>283</v>
      </c>
      <c r="AD23" s="301"/>
    </row>
    <row r="24" spans="1:30">
      <c r="A24" s="301"/>
      <c r="B24" s="301"/>
      <c r="C24" s="13"/>
      <c r="D24" s="306"/>
      <c r="E24" s="306"/>
      <c r="F24" s="301"/>
      <c r="G24" s="301"/>
      <c r="H24" s="13"/>
      <c r="I24" s="301"/>
      <c r="J24" s="301"/>
      <c r="K24" s="301"/>
      <c r="L24" s="301"/>
      <c r="M24" s="24"/>
      <c r="N24" s="301"/>
      <c r="O24" s="301"/>
      <c r="P24" s="301"/>
      <c r="Q24" s="301"/>
      <c r="R24" s="24"/>
      <c r="S24" s="301"/>
      <c r="T24" s="301"/>
      <c r="U24" s="301"/>
      <c r="V24" s="301"/>
      <c r="W24" s="13"/>
      <c r="X24" s="301"/>
      <c r="Y24" s="301"/>
      <c r="Z24" s="301"/>
      <c r="AA24" s="301"/>
      <c r="AB24" s="24"/>
      <c r="AC24" s="301"/>
      <c r="AD24" s="301"/>
    </row>
    <row r="25" spans="1:30">
      <c r="A25" s="301"/>
      <c r="B25" s="301"/>
      <c r="C25" s="13"/>
      <c r="D25" s="306"/>
      <c r="E25" s="306"/>
      <c r="F25" s="301"/>
      <c r="G25" s="301"/>
      <c r="H25" s="13"/>
      <c r="I25" s="301"/>
      <c r="J25" s="301"/>
      <c r="K25" s="301"/>
      <c r="L25" s="301"/>
      <c r="M25" s="24"/>
      <c r="N25" s="301"/>
      <c r="O25" s="301"/>
      <c r="P25" s="301"/>
      <c r="Q25" s="301"/>
      <c r="R25" s="24"/>
      <c r="S25" s="301"/>
      <c r="T25" s="301"/>
      <c r="U25" s="301"/>
      <c r="V25" s="301"/>
      <c r="W25" s="13"/>
      <c r="X25" s="301"/>
      <c r="Y25" s="301"/>
      <c r="Z25" s="301"/>
      <c r="AA25" s="301"/>
      <c r="AB25" s="24"/>
      <c r="AC25" s="301"/>
      <c r="AD25" s="301"/>
    </row>
    <row r="26" spans="1:30" ht="60.75" customHeight="1">
      <c r="A26" s="301"/>
      <c r="B26" s="301"/>
      <c r="C26" s="13"/>
      <c r="D26" s="306"/>
      <c r="E26" s="306"/>
      <c r="F26" s="301"/>
      <c r="G26" s="301"/>
      <c r="H26" s="13"/>
      <c r="I26" s="301"/>
      <c r="J26" s="301"/>
      <c r="K26" s="301"/>
      <c r="L26" s="301"/>
      <c r="M26" s="24"/>
      <c r="N26" s="301"/>
      <c r="O26" s="301"/>
      <c r="P26" s="301"/>
      <c r="Q26" s="301"/>
      <c r="R26" s="24"/>
      <c r="S26" s="301"/>
      <c r="T26" s="301"/>
      <c r="U26" s="301"/>
      <c r="V26" s="301"/>
      <c r="W26" s="13"/>
      <c r="X26" s="301"/>
      <c r="Y26" s="301"/>
      <c r="Z26" s="301"/>
      <c r="AA26" s="301"/>
      <c r="AB26" s="24"/>
      <c r="AC26" s="301"/>
      <c r="AD26" s="301"/>
    </row>
    <row r="27" spans="1:30">
      <c r="A27" s="299" t="s">
        <v>114</v>
      </c>
      <c r="B27" s="299"/>
      <c r="D27" s="299" t="s">
        <v>100</v>
      </c>
      <c r="E27" s="299"/>
      <c r="F27" s="299" t="s">
        <v>103</v>
      </c>
      <c r="G27" s="299"/>
      <c r="I27" s="299" t="s">
        <v>121</v>
      </c>
      <c r="J27" s="299"/>
      <c r="K27" s="299" t="s">
        <v>116</v>
      </c>
      <c r="L27" s="299"/>
      <c r="N27" s="299" t="s">
        <v>115</v>
      </c>
      <c r="O27" s="299"/>
      <c r="P27" s="299" t="s">
        <v>112</v>
      </c>
      <c r="Q27" s="299"/>
      <c r="S27" s="299" t="s">
        <v>101</v>
      </c>
      <c r="T27" s="299"/>
      <c r="U27" s="299" t="s">
        <v>98</v>
      </c>
      <c r="V27" s="299"/>
      <c r="X27" s="299" t="s">
        <v>102</v>
      </c>
      <c r="Y27" s="299"/>
      <c r="Z27" s="299" t="s">
        <v>99</v>
      </c>
      <c r="AA27" s="299"/>
      <c r="AC27" s="298" t="s">
        <v>113</v>
      </c>
      <c r="AD27" s="298"/>
    </row>
  </sheetData>
  <mergeCells count="76">
    <mergeCell ref="K6:T6"/>
    <mergeCell ref="K7:T7"/>
    <mergeCell ref="K4:T4"/>
    <mergeCell ref="Y2:AD4"/>
    <mergeCell ref="A1:AD1"/>
    <mergeCell ref="A2:F2"/>
    <mergeCell ref="A3:F3"/>
    <mergeCell ref="K5:T5"/>
    <mergeCell ref="K8:T8"/>
    <mergeCell ref="K9:T9"/>
    <mergeCell ref="F10:J10"/>
    <mergeCell ref="T10:Z10"/>
    <mergeCell ref="F11:J11"/>
    <mergeCell ref="U11:Y11"/>
    <mergeCell ref="B15:E15"/>
    <mergeCell ref="K15:N15"/>
    <mergeCell ref="Q15:T15"/>
    <mergeCell ref="Z15:AC15"/>
    <mergeCell ref="F12:J12"/>
    <mergeCell ref="U12:Y12"/>
    <mergeCell ref="F13:J13"/>
    <mergeCell ref="U13:Y13"/>
    <mergeCell ref="F14:J14"/>
    <mergeCell ref="U14:Y14"/>
    <mergeCell ref="B16:E16"/>
    <mergeCell ref="K16:N16"/>
    <mergeCell ref="Q16:T16"/>
    <mergeCell ref="Z16:AC16"/>
    <mergeCell ref="B17:E17"/>
    <mergeCell ref="K17:N17"/>
    <mergeCell ref="Q17:T17"/>
    <mergeCell ref="Z17:AC17"/>
    <mergeCell ref="B18:E18"/>
    <mergeCell ref="K18:N18"/>
    <mergeCell ref="Q18:T18"/>
    <mergeCell ref="Z18:AC18"/>
    <mergeCell ref="E19:F19"/>
    <mergeCell ref="J19:K19"/>
    <mergeCell ref="T19:U19"/>
    <mergeCell ref="Y19:Z19"/>
    <mergeCell ref="E20:F20"/>
    <mergeCell ref="J20:K20"/>
    <mergeCell ref="T20:U20"/>
    <mergeCell ref="Y20:Z20"/>
    <mergeCell ref="E21:F21"/>
    <mergeCell ref="J21:K21"/>
    <mergeCell ref="T21:U21"/>
    <mergeCell ref="Y21:Z21"/>
    <mergeCell ref="A23:B26"/>
    <mergeCell ref="D23:E26"/>
    <mergeCell ref="F23:G26"/>
    <mergeCell ref="I23:J26"/>
    <mergeCell ref="K23:L26"/>
    <mergeCell ref="AC23:AD26"/>
    <mergeCell ref="E22:F22"/>
    <mergeCell ref="J22:K22"/>
    <mergeCell ref="T22:U22"/>
    <mergeCell ref="Y22:Z22"/>
    <mergeCell ref="N23:O26"/>
    <mergeCell ref="P23:Q26"/>
    <mergeCell ref="S23:T26"/>
    <mergeCell ref="U23:V26"/>
    <mergeCell ref="X23:Y26"/>
    <mergeCell ref="Z23:AA26"/>
    <mergeCell ref="AC27:AD27"/>
    <mergeCell ref="A27:B27"/>
    <mergeCell ref="D27:E27"/>
    <mergeCell ref="F27:G27"/>
    <mergeCell ref="I27:J27"/>
    <mergeCell ref="K27:L27"/>
    <mergeCell ref="N27:O27"/>
    <mergeCell ref="P27:Q27"/>
    <mergeCell ref="S27:T27"/>
    <mergeCell ref="U27:V27"/>
    <mergeCell ref="X27:Y27"/>
    <mergeCell ref="Z27:AA27"/>
  </mergeCells>
  <phoneticPr fontId="4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A2" workbookViewId="0">
      <selection activeCell="N6" sqref="N6"/>
    </sheetView>
  </sheetViews>
  <sheetFormatPr defaultRowHeight="13.5"/>
  <cols>
    <col min="1" max="1" width="11.25" customWidth="1"/>
    <col min="2" max="5" width="14.25" customWidth="1"/>
    <col min="6" max="7" width="10.5" customWidth="1"/>
    <col min="8" max="8" width="11.25" customWidth="1"/>
    <col min="9" max="12" width="14.25" customWidth="1"/>
  </cols>
  <sheetData>
    <row r="1" spans="1:12" ht="48" customHeight="1">
      <c r="A1" s="329" t="s">
        <v>169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</row>
    <row r="2" spans="1:12" ht="48" customHeight="1" thickBot="1">
      <c r="A2" s="330" t="s">
        <v>161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</row>
    <row r="3" spans="1:12" ht="57.75" customHeight="1" thickBot="1">
      <c r="A3" s="331" t="s">
        <v>162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3"/>
    </row>
    <row r="4" spans="1:12" ht="28.5">
      <c r="A4" s="334" t="s">
        <v>163</v>
      </c>
      <c r="B4" s="335"/>
      <c r="C4" s="335"/>
      <c r="D4" s="335"/>
      <c r="E4" s="335"/>
      <c r="F4" s="190"/>
      <c r="G4" s="190"/>
      <c r="H4" s="336" t="s">
        <v>289</v>
      </c>
      <c r="I4" s="337"/>
      <c r="J4" s="337"/>
      <c r="K4" s="337"/>
      <c r="L4" s="337"/>
    </row>
    <row r="5" spans="1:12" ht="19.5" customHeight="1">
      <c r="A5" s="189"/>
      <c r="B5" s="191" t="s">
        <v>166</v>
      </c>
      <c r="C5" s="191" t="s">
        <v>165</v>
      </c>
      <c r="D5" s="191" t="s">
        <v>168</v>
      </c>
      <c r="E5" s="192" t="s">
        <v>167</v>
      </c>
      <c r="F5" s="196"/>
      <c r="G5" s="196"/>
      <c r="H5" s="193"/>
      <c r="I5" s="191" t="s">
        <v>166</v>
      </c>
      <c r="J5" s="191" t="s">
        <v>165</v>
      </c>
      <c r="K5" s="191" t="s">
        <v>168</v>
      </c>
      <c r="L5" s="192" t="s">
        <v>167</v>
      </c>
    </row>
    <row r="6" spans="1:12" ht="46.5" customHeight="1">
      <c r="A6" s="206" t="s">
        <v>288</v>
      </c>
      <c r="B6" s="207" t="s">
        <v>218</v>
      </c>
      <c r="C6" s="207" t="s">
        <v>294</v>
      </c>
      <c r="D6" s="207" t="s">
        <v>223</v>
      </c>
      <c r="E6" s="208" t="s">
        <v>209</v>
      </c>
      <c r="F6" s="205"/>
      <c r="G6" s="205"/>
      <c r="H6" s="212" t="s">
        <v>287</v>
      </c>
      <c r="I6" s="207" t="s">
        <v>225</v>
      </c>
      <c r="J6" s="207" t="s">
        <v>227</v>
      </c>
      <c r="K6" s="207" t="s">
        <v>220</v>
      </c>
      <c r="L6" s="208" t="s">
        <v>201</v>
      </c>
    </row>
    <row r="7" spans="1:12" ht="46.5" customHeight="1" thickBot="1">
      <c r="A7" s="209" t="s">
        <v>292</v>
      </c>
      <c r="B7" s="210" t="s">
        <v>221</v>
      </c>
      <c r="C7" s="210" t="s">
        <v>203</v>
      </c>
      <c r="D7" s="210" t="s">
        <v>212</v>
      </c>
      <c r="E7" s="211" t="s">
        <v>211</v>
      </c>
      <c r="F7" s="205"/>
      <c r="G7" s="205"/>
      <c r="H7" s="209" t="s">
        <v>291</v>
      </c>
      <c r="I7" s="213" t="s">
        <v>226</v>
      </c>
      <c r="J7" s="213" t="s">
        <v>295</v>
      </c>
      <c r="K7" s="210" t="s">
        <v>202</v>
      </c>
      <c r="L7" s="211" t="s">
        <v>216</v>
      </c>
    </row>
    <row r="8" spans="1:12" ht="28.5">
      <c r="A8" s="324" t="s">
        <v>164</v>
      </c>
      <c r="B8" s="325"/>
      <c r="C8" s="325"/>
      <c r="D8" s="325"/>
      <c r="E8" s="326"/>
      <c r="F8" s="190"/>
      <c r="G8" s="190"/>
      <c r="H8" s="324" t="s">
        <v>290</v>
      </c>
      <c r="I8" s="325"/>
      <c r="J8" s="325"/>
      <c r="K8" s="325"/>
      <c r="L8" s="326"/>
    </row>
    <row r="9" spans="1:12" ht="19.5" customHeight="1">
      <c r="A9" s="189"/>
      <c r="B9" s="191" t="s">
        <v>166</v>
      </c>
      <c r="C9" s="191" t="s">
        <v>165</v>
      </c>
      <c r="D9" s="191" t="s">
        <v>168</v>
      </c>
      <c r="E9" s="192" t="s">
        <v>167</v>
      </c>
      <c r="F9" s="196"/>
      <c r="G9" s="196"/>
      <c r="H9" s="193"/>
      <c r="I9" s="191" t="s">
        <v>166</v>
      </c>
      <c r="J9" s="191" t="s">
        <v>165</v>
      </c>
      <c r="K9" s="191" t="s">
        <v>168</v>
      </c>
      <c r="L9" s="192" t="s">
        <v>167</v>
      </c>
    </row>
    <row r="10" spans="1:12" ht="46.5" customHeight="1" thickBot="1">
      <c r="A10" s="212" t="s">
        <v>287</v>
      </c>
      <c r="B10" s="207" t="s">
        <v>293</v>
      </c>
      <c r="C10" s="207" t="s">
        <v>228</v>
      </c>
      <c r="D10" s="207" t="s">
        <v>222</v>
      </c>
      <c r="E10" s="208" t="s">
        <v>224</v>
      </c>
      <c r="F10" s="205"/>
      <c r="G10" s="205"/>
      <c r="H10" s="212" t="s">
        <v>287</v>
      </c>
      <c r="I10" s="207" t="s">
        <v>217</v>
      </c>
      <c r="J10" s="207" t="s">
        <v>210</v>
      </c>
      <c r="K10" s="207" t="s">
        <v>215</v>
      </c>
      <c r="L10" s="208" t="s">
        <v>207</v>
      </c>
    </row>
    <row r="11" spans="1:12" ht="46.5" customHeight="1" thickBot="1">
      <c r="A11" s="209" t="s">
        <v>291</v>
      </c>
      <c r="B11" s="210" t="s">
        <v>214</v>
      </c>
      <c r="C11" s="210" t="s">
        <v>205</v>
      </c>
      <c r="D11" s="210" t="s">
        <v>213</v>
      </c>
      <c r="E11" s="211" t="s">
        <v>296</v>
      </c>
      <c r="F11" s="327" t="s">
        <v>297</v>
      </c>
      <c r="G11" s="328"/>
      <c r="H11" s="209" t="s">
        <v>291</v>
      </c>
      <c r="I11" s="210" t="s">
        <v>206</v>
      </c>
      <c r="J11" s="210" t="s">
        <v>219</v>
      </c>
      <c r="K11" s="210" t="s">
        <v>208</v>
      </c>
      <c r="L11" s="211" t="s">
        <v>204</v>
      </c>
    </row>
    <row r="12" spans="1:12" ht="6" customHeight="1"/>
  </sheetData>
  <mergeCells count="8">
    <mergeCell ref="A8:E8"/>
    <mergeCell ref="H8:L8"/>
    <mergeCell ref="F11:G11"/>
    <mergeCell ref="A1:L1"/>
    <mergeCell ref="A2:L2"/>
    <mergeCell ref="A3:L3"/>
    <mergeCell ref="A4:E4"/>
    <mergeCell ref="H4:L4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X77"/>
  <sheetViews>
    <sheetView showGridLines="0" topLeftCell="A16" zoomScale="75" zoomScaleNormal="75" workbookViewId="0">
      <selection activeCell="AO46" sqref="AO46"/>
    </sheetView>
  </sheetViews>
  <sheetFormatPr defaultColWidth="2.375" defaultRowHeight="21" customHeight="1"/>
  <cols>
    <col min="1" max="1" width="1.25" style="26" customWidth="1"/>
    <col min="2" max="2" width="2.625" style="25" customWidth="1"/>
    <col min="3" max="35" width="2.625" style="26" customWidth="1"/>
    <col min="36" max="36" width="1.625" style="28" customWidth="1"/>
    <col min="37" max="38" width="4.375" style="69" customWidth="1"/>
    <col min="39" max="39" width="4.75" style="27" customWidth="1"/>
    <col min="40" max="40" width="2.375" style="27" customWidth="1"/>
    <col min="41" max="41" width="6.875" style="27" customWidth="1"/>
    <col min="42" max="42" width="13.625" style="28" customWidth="1"/>
    <col min="43" max="43" width="16.375" style="28" customWidth="1"/>
    <col min="44" max="44" width="14.125" style="28" customWidth="1"/>
    <col min="45" max="45" width="7.625" style="3" customWidth="1"/>
    <col min="46" max="46" width="23.875" style="28" customWidth="1"/>
    <col min="47" max="47" width="3" style="27" customWidth="1"/>
    <col min="48" max="48" width="15.375" style="28" customWidth="1"/>
    <col min="49" max="49" width="15.25" style="28" customWidth="1"/>
    <col min="50" max="50" width="5.875" style="28" customWidth="1"/>
    <col min="51" max="51" width="6" style="28" customWidth="1"/>
    <col min="52" max="180" width="2.375" style="3" customWidth="1"/>
    <col min="181" max="227" width="2.375" style="2" customWidth="1"/>
    <col min="228" max="256" width="2.375" style="2"/>
    <col min="257" max="257" width="1.25" style="2" customWidth="1"/>
    <col min="258" max="291" width="2.625" style="2" customWidth="1"/>
    <col min="292" max="292" width="1.625" style="2" customWidth="1"/>
    <col min="293" max="294" width="4.375" style="2" customWidth="1"/>
    <col min="295" max="295" width="4.75" style="2" customWidth="1"/>
    <col min="296" max="296" width="2.375" style="2" customWidth="1"/>
    <col min="297" max="297" width="6.875" style="2" customWidth="1"/>
    <col min="298" max="298" width="13.625" style="2" customWidth="1"/>
    <col min="299" max="299" width="16.375" style="2" customWidth="1"/>
    <col min="300" max="300" width="14.125" style="2" customWidth="1"/>
    <col min="301" max="301" width="7.625" style="2" customWidth="1"/>
    <col min="302" max="302" width="23.875" style="2" customWidth="1"/>
    <col min="303" max="303" width="3" style="2" customWidth="1"/>
    <col min="304" max="304" width="15.375" style="2" customWidth="1"/>
    <col min="305" max="305" width="15.25" style="2" customWidth="1"/>
    <col min="306" max="306" width="5.875" style="2" customWidth="1"/>
    <col min="307" max="307" width="6" style="2" customWidth="1"/>
    <col min="308" max="483" width="2.375" style="2" customWidth="1"/>
    <col min="484" max="512" width="2.375" style="2"/>
    <col min="513" max="513" width="1.25" style="2" customWidth="1"/>
    <col min="514" max="547" width="2.625" style="2" customWidth="1"/>
    <col min="548" max="548" width="1.625" style="2" customWidth="1"/>
    <col min="549" max="550" width="4.375" style="2" customWidth="1"/>
    <col min="551" max="551" width="4.75" style="2" customWidth="1"/>
    <col min="552" max="552" width="2.375" style="2" customWidth="1"/>
    <col min="553" max="553" width="6.875" style="2" customWidth="1"/>
    <col min="554" max="554" width="13.625" style="2" customWidth="1"/>
    <col min="555" max="555" width="16.375" style="2" customWidth="1"/>
    <col min="556" max="556" width="14.125" style="2" customWidth="1"/>
    <col min="557" max="557" width="7.625" style="2" customWidth="1"/>
    <col min="558" max="558" width="23.875" style="2" customWidth="1"/>
    <col min="559" max="559" width="3" style="2" customWidth="1"/>
    <col min="560" max="560" width="15.375" style="2" customWidth="1"/>
    <col min="561" max="561" width="15.25" style="2" customWidth="1"/>
    <col min="562" max="562" width="5.875" style="2" customWidth="1"/>
    <col min="563" max="563" width="6" style="2" customWidth="1"/>
    <col min="564" max="739" width="2.375" style="2" customWidth="1"/>
    <col min="740" max="768" width="2.375" style="2"/>
    <col min="769" max="769" width="1.25" style="2" customWidth="1"/>
    <col min="770" max="803" width="2.625" style="2" customWidth="1"/>
    <col min="804" max="804" width="1.625" style="2" customWidth="1"/>
    <col min="805" max="806" width="4.375" style="2" customWidth="1"/>
    <col min="807" max="807" width="4.75" style="2" customWidth="1"/>
    <col min="808" max="808" width="2.375" style="2" customWidth="1"/>
    <col min="809" max="809" width="6.875" style="2" customWidth="1"/>
    <col min="810" max="810" width="13.625" style="2" customWidth="1"/>
    <col min="811" max="811" width="16.375" style="2" customWidth="1"/>
    <col min="812" max="812" width="14.125" style="2" customWidth="1"/>
    <col min="813" max="813" width="7.625" style="2" customWidth="1"/>
    <col min="814" max="814" width="23.875" style="2" customWidth="1"/>
    <col min="815" max="815" width="3" style="2" customWidth="1"/>
    <col min="816" max="816" width="15.375" style="2" customWidth="1"/>
    <col min="817" max="817" width="15.25" style="2" customWidth="1"/>
    <col min="818" max="818" width="5.875" style="2" customWidth="1"/>
    <col min="819" max="819" width="6" style="2" customWidth="1"/>
    <col min="820" max="995" width="2.375" style="2" customWidth="1"/>
    <col min="996" max="1024" width="2.375" style="2"/>
    <col min="1025" max="1025" width="1.25" style="2" customWidth="1"/>
    <col min="1026" max="1059" width="2.625" style="2" customWidth="1"/>
    <col min="1060" max="1060" width="1.625" style="2" customWidth="1"/>
    <col min="1061" max="1062" width="4.375" style="2" customWidth="1"/>
    <col min="1063" max="1063" width="4.75" style="2" customWidth="1"/>
    <col min="1064" max="1064" width="2.375" style="2" customWidth="1"/>
    <col min="1065" max="1065" width="6.875" style="2" customWidth="1"/>
    <col min="1066" max="1066" width="13.625" style="2" customWidth="1"/>
    <col min="1067" max="1067" width="16.375" style="2" customWidth="1"/>
    <col min="1068" max="1068" width="14.125" style="2" customWidth="1"/>
    <col min="1069" max="1069" width="7.625" style="2" customWidth="1"/>
    <col min="1070" max="1070" width="23.875" style="2" customWidth="1"/>
    <col min="1071" max="1071" width="3" style="2" customWidth="1"/>
    <col min="1072" max="1072" width="15.375" style="2" customWidth="1"/>
    <col min="1073" max="1073" width="15.25" style="2" customWidth="1"/>
    <col min="1074" max="1074" width="5.875" style="2" customWidth="1"/>
    <col min="1075" max="1075" width="6" style="2" customWidth="1"/>
    <col min="1076" max="1251" width="2.375" style="2" customWidth="1"/>
    <col min="1252" max="1280" width="2.375" style="2"/>
    <col min="1281" max="1281" width="1.25" style="2" customWidth="1"/>
    <col min="1282" max="1315" width="2.625" style="2" customWidth="1"/>
    <col min="1316" max="1316" width="1.625" style="2" customWidth="1"/>
    <col min="1317" max="1318" width="4.375" style="2" customWidth="1"/>
    <col min="1319" max="1319" width="4.75" style="2" customWidth="1"/>
    <col min="1320" max="1320" width="2.375" style="2" customWidth="1"/>
    <col min="1321" max="1321" width="6.875" style="2" customWidth="1"/>
    <col min="1322" max="1322" width="13.625" style="2" customWidth="1"/>
    <col min="1323" max="1323" width="16.375" style="2" customWidth="1"/>
    <col min="1324" max="1324" width="14.125" style="2" customWidth="1"/>
    <col min="1325" max="1325" width="7.625" style="2" customWidth="1"/>
    <col min="1326" max="1326" width="23.875" style="2" customWidth="1"/>
    <col min="1327" max="1327" width="3" style="2" customWidth="1"/>
    <col min="1328" max="1328" width="15.375" style="2" customWidth="1"/>
    <col min="1329" max="1329" width="15.25" style="2" customWidth="1"/>
    <col min="1330" max="1330" width="5.875" style="2" customWidth="1"/>
    <col min="1331" max="1331" width="6" style="2" customWidth="1"/>
    <col min="1332" max="1507" width="2.375" style="2" customWidth="1"/>
    <col min="1508" max="1536" width="2.375" style="2"/>
    <col min="1537" max="1537" width="1.25" style="2" customWidth="1"/>
    <col min="1538" max="1571" width="2.625" style="2" customWidth="1"/>
    <col min="1572" max="1572" width="1.625" style="2" customWidth="1"/>
    <col min="1573" max="1574" width="4.375" style="2" customWidth="1"/>
    <col min="1575" max="1575" width="4.75" style="2" customWidth="1"/>
    <col min="1576" max="1576" width="2.375" style="2" customWidth="1"/>
    <col min="1577" max="1577" width="6.875" style="2" customWidth="1"/>
    <col min="1578" max="1578" width="13.625" style="2" customWidth="1"/>
    <col min="1579" max="1579" width="16.375" style="2" customWidth="1"/>
    <col min="1580" max="1580" width="14.125" style="2" customWidth="1"/>
    <col min="1581" max="1581" width="7.625" style="2" customWidth="1"/>
    <col min="1582" max="1582" width="23.875" style="2" customWidth="1"/>
    <col min="1583" max="1583" width="3" style="2" customWidth="1"/>
    <col min="1584" max="1584" width="15.375" style="2" customWidth="1"/>
    <col min="1585" max="1585" width="15.25" style="2" customWidth="1"/>
    <col min="1586" max="1586" width="5.875" style="2" customWidth="1"/>
    <col min="1587" max="1587" width="6" style="2" customWidth="1"/>
    <col min="1588" max="1763" width="2.375" style="2" customWidth="1"/>
    <col min="1764" max="1792" width="2.375" style="2"/>
    <col min="1793" max="1793" width="1.25" style="2" customWidth="1"/>
    <col min="1794" max="1827" width="2.625" style="2" customWidth="1"/>
    <col min="1828" max="1828" width="1.625" style="2" customWidth="1"/>
    <col min="1829" max="1830" width="4.375" style="2" customWidth="1"/>
    <col min="1831" max="1831" width="4.75" style="2" customWidth="1"/>
    <col min="1832" max="1832" width="2.375" style="2" customWidth="1"/>
    <col min="1833" max="1833" width="6.875" style="2" customWidth="1"/>
    <col min="1834" max="1834" width="13.625" style="2" customWidth="1"/>
    <col min="1835" max="1835" width="16.375" style="2" customWidth="1"/>
    <col min="1836" max="1836" width="14.125" style="2" customWidth="1"/>
    <col min="1837" max="1837" width="7.625" style="2" customWidth="1"/>
    <col min="1838" max="1838" width="23.875" style="2" customWidth="1"/>
    <col min="1839" max="1839" width="3" style="2" customWidth="1"/>
    <col min="1840" max="1840" width="15.375" style="2" customWidth="1"/>
    <col min="1841" max="1841" width="15.25" style="2" customWidth="1"/>
    <col min="1842" max="1842" width="5.875" style="2" customWidth="1"/>
    <col min="1843" max="1843" width="6" style="2" customWidth="1"/>
    <col min="1844" max="2019" width="2.375" style="2" customWidth="1"/>
    <col min="2020" max="2048" width="2.375" style="2"/>
    <col min="2049" max="2049" width="1.25" style="2" customWidth="1"/>
    <col min="2050" max="2083" width="2.625" style="2" customWidth="1"/>
    <col min="2084" max="2084" width="1.625" style="2" customWidth="1"/>
    <col min="2085" max="2086" width="4.375" style="2" customWidth="1"/>
    <col min="2087" max="2087" width="4.75" style="2" customWidth="1"/>
    <col min="2088" max="2088" width="2.375" style="2" customWidth="1"/>
    <col min="2089" max="2089" width="6.875" style="2" customWidth="1"/>
    <col min="2090" max="2090" width="13.625" style="2" customWidth="1"/>
    <col min="2091" max="2091" width="16.375" style="2" customWidth="1"/>
    <col min="2092" max="2092" width="14.125" style="2" customWidth="1"/>
    <col min="2093" max="2093" width="7.625" style="2" customWidth="1"/>
    <col min="2094" max="2094" width="23.875" style="2" customWidth="1"/>
    <col min="2095" max="2095" width="3" style="2" customWidth="1"/>
    <col min="2096" max="2096" width="15.375" style="2" customWidth="1"/>
    <col min="2097" max="2097" width="15.25" style="2" customWidth="1"/>
    <col min="2098" max="2098" width="5.875" style="2" customWidth="1"/>
    <col min="2099" max="2099" width="6" style="2" customWidth="1"/>
    <col min="2100" max="2275" width="2.375" style="2" customWidth="1"/>
    <col min="2276" max="2304" width="2.375" style="2"/>
    <col min="2305" max="2305" width="1.25" style="2" customWidth="1"/>
    <col min="2306" max="2339" width="2.625" style="2" customWidth="1"/>
    <col min="2340" max="2340" width="1.625" style="2" customWidth="1"/>
    <col min="2341" max="2342" width="4.375" style="2" customWidth="1"/>
    <col min="2343" max="2343" width="4.75" style="2" customWidth="1"/>
    <col min="2344" max="2344" width="2.375" style="2" customWidth="1"/>
    <col min="2345" max="2345" width="6.875" style="2" customWidth="1"/>
    <col min="2346" max="2346" width="13.625" style="2" customWidth="1"/>
    <col min="2347" max="2347" width="16.375" style="2" customWidth="1"/>
    <col min="2348" max="2348" width="14.125" style="2" customWidth="1"/>
    <col min="2349" max="2349" width="7.625" style="2" customWidth="1"/>
    <col min="2350" max="2350" width="23.875" style="2" customWidth="1"/>
    <col min="2351" max="2351" width="3" style="2" customWidth="1"/>
    <col min="2352" max="2352" width="15.375" style="2" customWidth="1"/>
    <col min="2353" max="2353" width="15.25" style="2" customWidth="1"/>
    <col min="2354" max="2354" width="5.875" style="2" customWidth="1"/>
    <col min="2355" max="2355" width="6" style="2" customWidth="1"/>
    <col min="2356" max="2531" width="2.375" style="2" customWidth="1"/>
    <col min="2532" max="2560" width="2.375" style="2"/>
    <col min="2561" max="2561" width="1.25" style="2" customWidth="1"/>
    <col min="2562" max="2595" width="2.625" style="2" customWidth="1"/>
    <col min="2596" max="2596" width="1.625" style="2" customWidth="1"/>
    <col min="2597" max="2598" width="4.375" style="2" customWidth="1"/>
    <col min="2599" max="2599" width="4.75" style="2" customWidth="1"/>
    <col min="2600" max="2600" width="2.375" style="2" customWidth="1"/>
    <col min="2601" max="2601" width="6.875" style="2" customWidth="1"/>
    <col min="2602" max="2602" width="13.625" style="2" customWidth="1"/>
    <col min="2603" max="2603" width="16.375" style="2" customWidth="1"/>
    <col min="2604" max="2604" width="14.125" style="2" customWidth="1"/>
    <col min="2605" max="2605" width="7.625" style="2" customWidth="1"/>
    <col min="2606" max="2606" width="23.875" style="2" customWidth="1"/>
    <col min="2607" max="2607" width="3" style="2" customWidth="1"/>
    <col min="2608" max="2608" width="15.375" style="2" customWidth="1"/>
    <col min="2609" max="2609" width="15.25" style="2" customWidth="1"/>
    <col min="2610" max="2610" width="5.875" style="2" customWidth="1"/>
    <col min="2611" max="2611" width="6" style="2" customWidth="1"/>
    <col min="2612" max="2787" width="2.375" style="2" customWidth="1"/>
    <col min="2788" max="2816" width="2.375" style="2"/>
    <col min="2817" max="2817" width="1.25" style="2" customWidth="1"/>
    <col min="2818" max="2851" width="2.625" style="2" customWidth="1"/>
    <col min="2852" max="2852" width="1.625" style="2" customWidth="1"/>
    <col min="2853" max="2854" width="4.375" style="2" customWidth="1"/>
    <col min="2855" max="2855" width="4.75" style="2" customWidth="1"/>
    <col min="2856" max="2856" width="2.375" style="2" customWidth="1"/>
    <col min="2857" max="2857" width="6.875" style="2" customWidth="1"/>
    <col min="2858" max="2858" width="13.625" style="2" customWidth="1"/>
    <col min="2859" max="2859" width="16.375" style="2" customWidth="1"/>
    <col min="2860" max="2860" width="14.125" style="2" customWidth="1"/>
    <col min="2861" max="2861" width="7.625" style="2" customWidth="1"/>
    <col min="2862" max="2862" width="23.875" style="2" customWidth="1"/>
    <col min="2863" max="2863" width="3" style="2" customWidth="1"/>
    <col min="2864" max="2864" width="15.375" style="2" customWidth="1"/>
    <col min="2865" max="2865" width="15.25" style="2" customWidth="1"/>
    <col min="2866" max="2866" width="5.875" style="2" customWidth="1"/>
    <col min="2867" max="2867" width="6" style="2" customWidth="1"/>
    <col min="2868" max="3043" width="2.375" style="2" customWidth="1"/>
    <col min="3044" max="3072" width="2.375" style="2"/>
    <col min="3073" max="3073" width="1.25" style="2" customWidth="1"/>
    <col min="3074" max="3107" width="2.625" style="2" customWidth="1"/>
    <col min="3108" max="3108" width="1.625" style="2" customWidth="1"/>
    <col min="3109" max="3110" width="4.375" style="2" customWidth="1"/>
    <col min="3111" max="3111" width="4.75" style="2" customWidth="1"/>
    <col min="3112" max="3112" width="2.375" style="2" customWidth="1"/>
    <col min="3113" max="3113" width="6.875" style="2" customWidth="1"/>
    <col min="3114" max="3114" width="13.625" style="2" customWidth="1"/>
    <col min="3115" max="3115" width="16.375" style="2" customWidth="1"/>
    <col min="3116" max="3116" width="14.125" style="2" customWidth="1"/>
    <col min="3117" max="3117" width="7.625" style="2" customWidth="1"/>
    <col min="3118" max="3118" width="23.875" style="2" customWidth="1"/>
    <col min="3119" max="3119" width="3" style="2" customWidth="1"/>
    <col min="3120" max="3120" width="15.375" style="2" customWidth="1"/>
    <col min="3121" max="3121" width="15.25" style="2" customWidth="1"/>
    <col min="3122" max="3122" width="5.875" style="2" customWidth="1"/>
    <col min="3123" max="3123" width="6" style="2" customWidth="1"/>
    <col min="3124" max="3299" width="2.375" style="2" customWidth="1"/>
    <col min="3300" max="3328" width="2.375" style="2"/>
    <col min="3329" max="3329" width="1.25" style="2" customWidth="1"/>
    <col min="3330" max="3363" width="2.625" style="2" customWidth="1"/>
    <col min="3364" max="3364" width="1.625" style="2" customWidth="1"/>
    <col min="3365" max="3366" width="4.375" style="2" customWidth="1"/>
    <col min="3367" max="3367" width="4.75" style="2" customWidth="1"/>
    <col min="3368" max="3368" width="2.375" style="2" customWidth="1"/>
    <col min="3369" max="3369" width="6.875" style="2" customWidth="1"/>
    <col min="3370" max="3370" width="13.625" style="2" customWidth="1"/>
    <col min="3371" max="3371" width="16.375" style="2" customWidth="1"/>
    <col min="3372" max="3372" width="14.125" style="2" customWidth="1"/>
    <col min="3373" max="3373" width="7.625" style="2" customWidth="1"/>
    <col min="3374" max="3374" width="23.875" style="2" customWidth="1"/>
    <col min="3375" max="3375" width="3" style="2" customWidth="1"/>
    <col min="3376" max="3376" width="15.375" style="2" customWidth="1"/>
    <col min="3377" max="3377" width="15.25" style="2" customWidth="1"/>
    <col min="3378" max="3378" width="5.875" style="2" customWidth="1"/>
    <col min="3379" max="3379" width="6" style="2" customWidth="1"/>
    <col min="3380" max="3555" width="2.375" style="2" customWidth="1"/>
    <col min="3556" max="3584" width="2.375" style="2"/>
    <col min="3585" max="3585" width="1.25" style="2" customWidth="1"/>
    <col min="3586" max="3619" width="2.625" style="2" customWidth="1"/>
    <col min="3620" max="3620" width="1.625" style="2" customWidth="1"/>
    <col min="3621" max="3622" width="4.375" style="2" customWidth="1"/>
    <col min="3623" max="3623" width="4.75" style="2" customWidth="1"/>
    <col min="3624" max="3624" width="2.375" style="2" customWidth="1"/>
    <col min="3625" max="3625" width="6.875" style="2" customWidth="1"/>
    <col min="3626" max="3626" width="13.625" style="2" customWidth="1"/>
    <col min="3627" max="3627" width="16.375" style="2" customWidth="1"/>
    <col min="3628" max="3628" width="14.125" style="2" customWidth="1"/>
    <col min="3629" max="3629" width="7.625" style="2" customWidth="1"/>
    <col min="3630" max="3630" width="23.875" style="2" customWidth="1"/>
    <col min="3631" max="3631" width="3" style="2" customWidth="1"/>
    <col min="3632" max="3632" width="15.375" style="2" customWidth="1"/>
    <col min="3633" max="3633" width="15.25" style="2" customWidth="1"/>
    <col min="3634" max="3634" width="5.875" style="2" customWidth="1"/>
    <col min="3635" max="3635" width="6" style="2" customWidth="1"/>
    <col min="3636" max="3811" width="2.375" style="2" customWidth="1"/>
    <col min="3812" max="3840" width="2.375" style="2"/>
    <col min="3841" max="3841" width="1.25" style="2" customWidth="1"/>
    <col min="3842" max="3875" width="2.625" style="2" customWidth="1"/>
    <col min="3876" max="3876" width="1.625" style="2" customWidth="1"/>
    <col min="3877" max="3878" width="4.375" style="2" customWidth="1"/>
    <col min="3879" max="3879" width="4.75" style="2" customWidth="1"/>
    <col min="3880" max="3880" width="2.375" style="2" customWidth="1"/>
    <col min="3881" max="3881" width="6.875" style="2" customWidth="1"/>
    <col min="3882" max="3882" width="13.625" style="2" customWidth="1"/>
    <col min="3883" max="3883" width="16.375" style="2" customWidth="1"/>
    <col min="3884" max="3884" width="14.125" style="2" customWidth="1"/>
    <col min="3885" max="3885" width="7.625" style="2" customWidth="1"/>
    <col min="3886" max="3886" width="23.875" style="2" customWidth="1"/>
    <col min="3887" max="3887" width="3" style="2" customWidth="1"/>
    <col min="3888" max="3888" width="15.375" style="2" customWidth="1"/>
    <col min="3889" max="3889" width="15.25" style="2" customWidth="1"/>
    <col min="3890" max="3890" width="5.875" style="2" customWidth="1"/>
    <col min="3891" max="3891" width="6" style="2" customWidth="1"/>
    <col min="3892" max="4067" width="2.375" style="2" customWidth="1"/>
    <col min="4068" max="4096" width="2.375" style="2"/>
    <col min="4097" max="4097" width="1.25" style="2" customWidth="1"/>
    <col min="4098" max="4131" width="2.625" style="2" customWidth="1"/>
    <col min="4132" max="4132" width="1.625" style="2" customWidth="1"/>
    <col min="4133" max="4134" width="4.375" style="2" customWidth="1"/>
    <col min="4135" max="4135" width="4.75" style="2" customWidth="1"/>
    <col min="4136" max="4136" width="2.375" style="2" customWidth="1"/>
    <col min="4137" max="4137" width="6.875" style="2" customWidth="1"/>
    <col min="4138" max="4138" width="13.625" style="2" customWidth="1"/>
    <col min="4139" max="4139" width="16.375" style="2" customWidth="1"/>
    <col min="4140" max="4140" width="14.125" style="2" customWidth="1"/>
    <col min="4141" max="4141" width="7.625" style="2" customWidth="1"/>
    <col min="4142" max="4142" width="23.875" style="2" customWidth="1"/>
    <col min="4143" max="4143" width="3" style="2" customWidth="1"/>
    <col min="4144" max="4144" width="15.375" style="2" customWidth="1"/>
    <col min="4145" max="4145" width="15.25" style="2" customWidth="1"/>
    <col min="4146" max="4146" width="5.875" style="2" customWidth="1"/>
    <col min="4147" max="4147" width="6" style="2" customWidth="1"/>
    <col min="4148" max="4323" width="2.375" style="2" customWidth="1"/>
    <col min="4324" max="4352" width="2.375" style="2"/>
    <col min="4353" max="4353" width="1.25" style="2" customWidth="1"/>
    <col min="4354" max="4387" width="2.625" style="2" customWidth="1"/>
    <col min="4388" max="4388" width="1.625" style="2" customWidth="1"/>
    <col min="4389" max="4390" width="4.375" style="2" customWidth="1"/>
    <col min="4391" max="4391" width="4.75" style="2" customWidth="1"/>
    <col min="4392" max="4392" width="2.375" style="2" customWidth="1"/>
    <col min="4393" max="4393" width="6.875" style="2" customWidth="1"/>
    <col min="4394" max="4394" width="13.625" style="2" customWidth="1"/>
    <col min="4395" max="4395" width="16.375" style="2" customWidth="1"/>
    <col min="4396" max="4396" width="14.125" style="2" customWidth="1"/>
    <col min="4397" max="4397" width="7.625" style="2" customWidth="1"/>
    <col min="4398" max="4398" width="23.875" style="2" customWidth="1"/>
    <col min="4399" max="4399" width="3" style="2" customWidth="1"/>
    <col min="4400" max="4400" width="15.375" style="2" customWidth="1"/>
    <col min="4401" max="4401" width="15.25" style="2" customWidth="1"/>
    <col min="4402" max="4402" width="5.875" style="2" customWidth="1"/>
    <col min="4403" max="4403" width="6" style="2" customWidth="1"/>
    <col min="4404" max="4579" width="2.375" style="2" customWidth="1"/>
    <col min="4580" max="4608" width="2.375" style="2"/>
    <col min="4609" max="4609" width="1.25" style="2" customWidth="1"/>
    <col min="4610" max="4643" width="2.625" style="2" customWidth="1"/>
    <col min="4644" max="4644" width="1.625" style="2" customWidth="1"/>
    <col min="4645" max="4646" width="4.375" style="2" customWidth="1"/>
    <col min="4647" max="4647" width="4.75" style="2" customWidth="1"/>
    <col min="4648" max="4648" width="2.375" style="2" customWidth="1"/>
    <col min="4649" max="4649" width="6.875" style="2" customWidth="1"/>
    <col min="4650" max="4650" width="13.625" style="2" customWidth="1"/>
    <col min="4651" max="4651" width="16.375" style="2" customWidth="1"/>
    <col min="4652" max="4652" width="14.125" style="2" customWidth="1"/>
    <col min="4653" max="4653" width="7.625" style="2" customWidth="1"/>
    <col min="4654" max="4654" width="23.875" style="2" customWidth="1"/>
    <col min="4655" max="4655" width="3" style="2" customWidth="1"/>
    <col min="4656" max="4656" width="15.375" style="2" customWidth="1"/>
    <col min="4657" max="4657" width="15.25" style="2" customWidth="1"/>
    <col min="4658" max="4658" width="5.875" style="2" customWidth="1"/>
    <col min="4659" max="4659" width="6" style="2" customWidth="1"/>
    <col min="4660" max="4835" width="2.375" style="2" customWidth="1"/>
    <col min="4836" max="4864" width="2.375" style="2"/>
    <col min="4865" max="4865" width="1.25" style="2" customWidth="1"/>
    <col min="4866" max="4899" width="2.625" style="2" customWidth="1"/>
    <col min="4900" max="4900" width="1.625" style="2" customWidth="1"/>
    <col min="4901" max="4902" width="4.375" style="2" customWidth="1"/>
    <col min="4903" max="4903" width="4.75" style="2" customWidth="1"/>
    <col min="4904" max="4904" width="2.375" style="2" customWidth="1"/>
    <col min="4905" max="4905" width="6.875" style="2" customWidth="1"/>
    <col min="4906" max="4906" width="13.625" style="2" customWidth="1"/>
    <col min="4907" max="4907" width="16.375" style="2" customWidth="1"/>
    <col min="4908" max="4908" width="14.125" style="2" customWidth="1"/>
    <col min="4909" max="4909" width="7.625" style="2" customWidth="1"/>
    <col min="4910" max="4910" width="23.875" style="2" customWidth="1"/>
    <col min="4911" max="4911" width="3" style="2" customWidth="1"/>
    <col min="4912" max="4912" width="15.375" style="2" customWidth="1"/>
    <col min="4913" max="4913" width="15.25" style="2" customWidth="1"/>
    <col min="4914" max="4914" width="5.875" style="2" customWidth="1"/>
    <col min="4915" max="4915" width="6" style="2" customWidth="1"/>
    <col min="4916" max="5091" width="2.375" style="2" customWidth="1"/>
    <col min="5092" max="5120" width="2.375" style="2"/>
    <col min="5121" max="5121" width="1.25" style="2" customWidth="1"/>
    <col min="5122" max="5155" width="2.625" style="2" customWidth="1"/>
    <col min="5156" max="5156" width="1.625" style="2" customWidth="1"/>
    <col min="5157" max="5158" width="4.375" style="2" customWidth="1"/>
    <col min="5159" max="5159" width="4.75" style="2" customWidth="1"/>
    <col min="5160" max="5160" width="2.375" style="2" customWidth="1"/>
    <col min="5161" max="5161" width="6.875" style="2" customWidth="1"/>
    <col min="5162" max="5162" width="13.625" style="2" customWidth="1"/>
    <col min="5163" max="5163" width="16.375" style="2" customWidth="1"/>
    <col min="5164" max="5164" width="14.125" style="2" customWidth="1"/>
    <col min="5165" max="5165" width="7.625" style="2" customWidth="1"/>
    <col min="5166" max="5166" width="23.875" style="2" customWidth="1"/>
    <col min="5167" max="5167" width="3" style="2" customWidth="1"/>
    <col min="5168" max="5168" width="15.375" style="2" customWidth="1"/>
    <col min="5169" max="5169" width="15.25" style="2" customWidth="1"/>
    <col min="5170" max="5170" width="5.875" style="2" customWidth="1"/>
    <col min="5171" max="5171" width="6" style="2" customWidth="1"/>
    <col min="5172" max="5347" width="2.375" style="2" customWidth="1"/>
    <col min="5348" max="5376" width="2.375" style="2"/>
    <col min="5377" max="5377" width="1.25" style="2" customWidth="1"/>
    <col min="5378" max="5411" width="2.625" style="2" customWidth="1"/>
    <col min="5412" max="5412" width="1.625" style="2" customWidth="1"/>
    <col min="5413" max="5414" width="4.375" style="2" customWidth="1"/>
    <col min="5415" max="5415" width="4.75" style="2" customWidth="1"/>
    <col min="5416" max="5416" width="2.375" style="2" customWidth="1"/>
    <col min="5417" max="5417" width="6.875" style="2" customWidth="1"/>
    <col min="5418" max="5418" width="13.625" style="2" customWidth="1"/>
    <col min="5419" max="5419" width="16.375" style="2" customWidth="1"/>
    <col min="5420" max="5420" width="14.125" style="2" customWidth="1"/>
    <col min="5421" max="5421" width="7.625" style="2" customWidth="1"/>
    <col min="5422" max="5422" width="23.875" style="2" customWidth="1"/>
    <col min="5423" max="5423" width="3" style="2" customWidth="1"/>
    <col min="5424" max="5424" width="15.375" style="2" customWidth="1"/>
    <col min="5425" max="5425" width="15.25" style="2" customWidth="1"/>
    <col min="5426" max="5426" width="5.875" style="2" customWidth="1"/>
    <col min="5427" max="5427" width="6" style="2" customWidth="1"/>
    <col min="5428" max="5603" width="2.375" style="2" customWidth="1"/>
    <col min="5604" max="5632" width="2.375" style="2"/>
    <col min="5633" max="5633" width="1.25" style="2" customWidth="1"/>
    <col min="5634" max="5667" width="2.625" style="2" customWidth="1"/>
    <col min="5668" max="5668" width="1.625" style="2" customWidth="1"/>
    <col min="5669" max="5670" width="4.375" style="2" customWidth="1"/>
    <col min="5671" max="5671" width="4.75" style="2" customWidth="1"/>
    <col min="5672" max="5672" width="2.375" style="2" customWidth="1"/>
    <col min="5673" max="5673" width="6.875" style="2" customWidth="1"/>
    <col min="5674" max="5674" width="13.625" style="2" customWidth="1"/>
    <col min="5675" max="5675" width="16.375" style="2" customWidth="1"/>
    <col min="5676" max="5676" width="14.125" style="2" customWidth="1"/>
    <col min="5677" max="5677" width="7.625" style="2" customWidth="1"/>
    <col min="5678" max="5678" width="23.875" style="2" customWidth="1"/>
    <col min="5679" max="5679" width="3" style="2" customWidth="1"/>
    <col min="5680" max="5680" width="15.375" style="2" customWidth="1"/>
    <col min="5681" max="5681" width="15.25" style="2" customWidth="1"/>
    <col min="5682" max="5682" width="5.875" style="2" customWidth="1"/>
    <col min="5683" max="5683" width="6" style="2" customWidth="1"/>
    <col min="5684" max="5859" width="2.375" style="2" customWidth="1"/>
    <col min="5860" max="5888" width="2.375" style="2"/>
    <col min="5889" max="5889" width="1.25" style="2" customWidth="1"/>
    <col min="5890" max="5923" width="2.625" style="2" customWidth="1"/>
    <col min="5924" max="5924" width="1.625" style="2" customWidth="1"/>
    <col min="5925" max="5926" width="4.375" style="2" customWidth="1"/>
    <col min="5927" max="5927" width="4.75" style="2" customWidth="1"/>
    <col min="5928" max="5928" width="2.375" style="2" customWidth="1"/>
    <col min="5929" max="5929" width="6.875" style="2" customWidth="1"/>
    <col min="5930" max="5930" width="13.625" style="2" customWidth="1"/>
    <col min="5931" max="5931" width="16.375" style="2" customWidth="1"/>
    <col min="5932" max="5932" width="14.125" style="2" customWidth="1"/>
    <col min="5933" max="5933" width="7.625" style="2" customWidth="1"/>
    <col min="5934" max="5934" width="23.875" style="2" customWidth="1"/>
    <col min="5935" max="5935" width="3" style="2" customWidth="1"/>
    <col min="5936" max="5936" width="15.375" style="2" customWidth="1"/>
    <col min="5937" max="5937" width="15.25" style="2" customWidth="1"/>
    <col min="5938" max="5938" width="5.875" style="2" customWidth="1"/>
    <col min="5939" max="5939" width="6" style="2" customWidth="1"/>
    <col min="5940" max="6115" width="2.375" style="2" customWidth="1"/>
    <col min="6116" max="6144" width="2.375" style="2"/>
    <col min="6145" max="6145" width="1.25" style="2" customWidth="1"/>
    <col min="6146" max="6179" width="2.625" style="2" customWidth="1"/>
    <col min="6180" max="6180" width="1.625" style="2" customWidth="1"/>
    <col min="6181" max="6182" width="4.375" style="2" customWidth="1"/>
    <col min="6183" max="6183" width="4.75" style="2" customWidth="1"/>
    <col min="6184" max="6184" width="2.375" style="2" customWidth="1"/>
    <col min="6185" max="6185" width="6.875" style="2" customWidth="1"/>
    <col min="6186" max="6186" width="13.625" style="2" customWidth="1"/>
    <col min="6187" max="6187" width="16.375" style="2" customWidth="1"/>
    <col min="6188" max="6188" width="14.125" style="2" customWidth="1"/>
    <col min="6189" max="6189" width="7.625" style="2" customWidth="1"/>
    <col min="6190" max="6190" width="23.875" style="2" customWidth="1"/>
    <col min="6191" max="6191" width="3" style="2" customWidth="1"/>
    <col min="6192" max="6192" width="15.375" style="2" customWidth="1"/>
    <col min="6193" max="6193" width="15.25" style="2" customWidth="1"/>
    <col min="6194" max="6194" width="5.875" style="2" customWidth="1"/>
    <col min="6195" max="6195" width="6" style="2" customWidth="1"/>
    <col min="6196" max="6371" width="2.375" style="2" customWidth="1"/>
    <col min="6372" max="6400" width="2.375" style="2"/>
    <col min="6401" max="6401" width="1.25" style="2" customWidth="1"/>
    <col min="6402" max="6435" width="2.625" style="2" customWidth="1"/>
    <col min="6436" max="6436" width="1.625" style="2" customWidth="1"/>
    <col min="6437" max="6438" width="4.375" style="2" customWidth="1"/>
    <col min="6439" max="6439" width="4.75" style="2" customWidth="1"/>
    <col min="6440" max="6440" width="2.375" style="2" customWidth="1"/>
    <col min="6441" max="6441" width="6.875" style="2" customWidth="1"/>
    <col min="6442" max="6442" width="13.625" style="2" customWidth="1"/>
    <col min="6443" max="6443" width="16.375" style="2" customWidth="1"/>
    <col min="6444" max="6444" width="14.125" style="2" customWidth="1"/>
    <col min="6445" max="6445" width="7.625" style="2" customWidth="1"/>
    <col min="6446" max="6446" width="23.875" style="2" customWidth="1"/>
    <col min="6447" max="6447" width="3" style="2" customWidth="1"/>
    <col min="6448" max="6448" width="15.375" style="2" customWidth="1"/>
    <col min="6449" max="6449" width="15.25" style="2" customWidth="1"/>
    <col min="6450" max="6450" width="5.875" style="2" customWidth="1"/>
    <col min="6451" max="6451" width="6" style="2" customWidth="1"/>
    <col min="6452" max="6627" width="2.375" style="2" customWidth="1"/>
    <col min="6628" max="6656" width="2.375" style="2"/>
    <col min="6657" max="6657" width="1.25" style="2" customWidth="1"/>
    <col min="6658" max="6691" width="2.625" style="2" customWidth="1"/>
    <col min="6692" max="6692" width="1.625" style="2" customWidth="1"/>
    <col min="6693" max="6694" width="4.375" style="2" customWidth="1"/>
    <col min="6695" max="6695" width="4.75" style="2" customWidth="1"/>
    <col min="6696" max="6696" width="2.375" style="2" customWidth="1"/>
    <col min="6697" max="6697" width="6.875" style="2" customWidth="1"/>
    <col min="6698" max="6698" width="13.625" style="2" customWidth="1"/>
    <col min="6699" max="6699" width="16.375" style="2" customWidth="1"/>
    <col min="6700" max="6700" width="14.125" style="2" customWidth="1"/>
    <col min="6701" max="6701" width="7.625" style="2" customWidth="1"/>
    <col min="6702" max="6702" width="23.875" style="2" customWidth="1"/>
    <col min="6703" max="6703" width="3" style="2" customWidth="1"/>
    <col min="6704" max="6704" width="15.375" style="2" customWidth="1"/>
    <col min="6705" max="6705" width="15.25" style="2" customWidth="1"/>
    <col min="6706" max="6706" width="5.875" style="2" customWidth="1"/>
    <col min="6707" max="6707" width="6" style="2" customWidth="1"/>
    <col min="6708" max="6883" width="2.375" style="2" customWidth="1"/>
    <col min="6884" max="6912" width="2.375" style="2"/>
    <col min="6913" max="6913" width="1.25" style="2" customWidth="1"/>
    <col min="6914" max="6947" width="2.625" style="2" customWidth="1"/>
    <col min="6948" max="6948" width="1.625" style="2" customWidth="1"/>
    <col min="6949" max="6950" width="4.375" style="2" customWidth="1"/>
    <col min="6951" max="6951" width="4.75" style="2" customWidth="1"/>
    <col min="6952" max="6952" width="2.375" style="2" customWidth="1"/>
    <col min="6953" max="6953" width="6.875" style="2" customWidth="1"/>
    <col min="6954" max="6954" width="13.625" style="2" customWidth="1"/>
    <col min="6955" max="6955" width="16.375" style="2" customWidth="1"/>
    <col min="6956" max="6956" width="14.125" style="2" customWidth="1"/>
    <col min="6957" max="6957" width="7.625" style="2" customWidth="1"/>
    <col min="6958" max="6958" width="23.875" style="2" customWidth="1"/>
    <col min="6959" max="6959" width="3" style="2" customWidth="1"/>
    <col min="6960" max="6960" width="15.375" style="2" customWidth="1"/>
    <col min="6961" max="6961" width="15.25" style="2" customWidth="1"/>
    <col min="6962" max="6962" width="5.875" style="2" customWidth="1"/>
    <col min="6963" max="6963" width="6" style="2" customWidth="1"/>
    <col min="6964" max="7139" width="2.375" style="2" customWidth="1"/>
    <col min="7140" max="7168" width="2.375" style="2"/>
    <col min="7169" max="7169" width="1.25" style="2" customWidth="1"/>
    <col min="7170" max="7203" width="2.625" style="2" customWidth="1"/>
    <col min="7204" max="7204" width="1.625" style="2" customWidth="1"/>
    <col min="7205" max="7206" width="4.375" style="2" customWidth="1"/>
    <col min="7207" max="7207" width="4.75" style="2" customWidth="1"/>
    <col min="7208" max="7208" width="2.375" style="2" customWidth="1"/>
    <col min="7209" max="7209" width="6.875" style="2" customWidth="1"/>
    <col min="7210" max="7210" width="13.625" style="2" customWidth="1"/>
    <col min="7211" max="7211" width="16.375" style="2" customWidth="1"/>
    <col min="7212" max="7212" width="14.125" style="2" customWidth="1"/>
    <col min="7213" max="7213" width="7.625" style="2" customWidth="1"/>
    <col min="7214" max="7214" width="23.875" style="2" customWidth="1"/>
    <col min="7215" max="7215" width="3" style="2" customWidth="1"/>
    <col min="7216" max="7216" width="15.375" style="2" customWidth="1"/>
    <col min="7217" max="7217" width="15.25" style="2" customWidth="1"/>
    <col min="7218" max="7218" width="5.875" style="2" customWidth="1"/>
    <col min="7219" max="7219" width="6" style="2" customWidth="1"/>
    <col min="7220" max="7395" width="2.375" style="2" customWidth="1"/>
    <col min="7396" max="7424" width="2.375" style="2"/>
    <col min="7425" max="7425" width="1.25" style="2" customWidth="1"/>
    <col min="7426" max="7459" width="2.625" style="2" customWidth="1"/>
    <col min="7460" max="7460" width="1.625" style="2" customWidth="1"/>
    <col min="7461" max="7462" width="4.375" style="2" customWidth="1"/>
    <col min="7463" max="7463" width="4.75" style="2" customWidth="1"/>
    <col min="7464" max="7464" width="2.375" style="2" customWidth="1"/>
    <col min="7465" max="7465" width="6.875" style="2" customWidth="1"/>
    <col min="7466" max="7466" width="13.625" style="2" customWidth="1"/>
    <col min="7467" max="7467" width="16.375" style="2" customWidth="1"/>
    <col min="7468" max="7468" width="14.125" style="2" customWidth="1"/>
    <col min="7469" max="7469" width="7.625" style="2" customWidth="1"/>
    <col min="7470" max="7470" width="23.875" style="2" customWidth="1"/>
    <col min="7471" max="7471" width="3" style="2" customWidth="1"/>
    <col min="7472" max="7472" width="15.375" style="2" customWidth="1"/>
    <col min="7473" max="7473" width="15.25" style="2" customWidth="1"/>
    <col min="7474" max="7474" width="5.875" style="2" customWidth="1"/>
    <col min="7475" max="7475" width="6" style="2" customWidth="1"/>
    <col min="7476" max="7651" width="2.375" style="2" customWidth="1"/>
    <col min="7652" max="7680" width="2.375" style="2"/>
    <col min="7681" max="7681" width="1.25" style="2" customWidth="1"/>
    <col min="7682" max="7715" width="2.625" style="2" customWidth="1"/>
    <col min="7716" max="7716" width="1.625" style="2" customWidth="1"/>
    <col min="7717" max="7718" width="4.375" style="2" customWidth="1"/>
    <col min="7719" max="7719" width="4.75" style="2" customWidth="1"/>
    <col min="7720" max="7720" width="2.375" style="2" customWidth="1"/>
    <col min="7721" max="7721" width="6.875" style="2" customWidth="1"/>
    <col min="7722" max="7722" width="13.625" style="2" customWidth="1"/>
    <col min="7723" max="7723" width="16.375" style="2" customWidth="1"/>
    <col min="7724" max="7724" width="14.125" style="2" customWidth="1"/>
    <col min="7725" max="7725" width="7.625" style="2" customWidth="1"/>
    <col min="7726" max="7726" width="23.875" style="2" customWidth="1"/>
    <col min="7727" max="7727" width="3" style="2" customWidth="1"/>
    <col min="7728" max="7728" width="15.375" style="2" customWidth="1"/>
    <col min="7729" max="7729" width="15.25" style="2" customWidth="1"/>
    <col min="7730" max="7730" width="5.875" style="2" customWidth="1"/>
    <col min="7731" max="7731" width="6" style="2" customWidth="1"/>
    <col min="7732" max="7907" width="2.375" style="2" customWidth="1"/>
    <col min="7908" max="7936" width="2.375" style="2"/>
    <col min="7937" max="7937" width="1.25" style="2" customWidth="1"/>
    <col min="7938" max="7971" width="2.625" style="2" customWidth="1"/>
    <col min="7972" max="7972" width="1.625" style="2" customWidth="1"/>
    <col min="7973" max="7974" width="4.375" style="2" customWidth="1"/>
    <col min="7975" max="7975" width="4.75" style="2" customWidth="1"/>
    <col min="7976" max="7976" width="2.375" style="2" customWidth="1"/>
    <col min="7977" max="7977" width="6.875" style="2" customWidth="1"/>
    <col min="7978" max="7978" width="13.625" style="2" customWidth="1"/>
    <col min="7979" max="7979" width="16.375" style="2" customWidth="1"/>
    <col min="7980" max="7980" width="14.125" style="2" customWidth="1"/>
    <col min="7981" max="7981" width="7.625" style="2" customWidth="1"/>
    <col min="7982" max="7982" width="23.875" style="2" customWidth="1"/>
    <col min="7983" max="7983" width="3" style="2" customWidth="1"/>
    <col min="7984" max="7984" width="15.375" style="2" customWidth="1"/>
    <col min="7985" max="7985" width="15.25" style="2" customWidth="1"/>
    <col min="7986" max="7986" width="5.875" style="2" customWidth="1"/>
    <col min="7987" max="7987" width="6" style="2" customWidth="1"/>
    <col min="7988" max="8163" width="2.375" style="2" customWidth="1"/>
    <col min="8164" max="8192" width="2.375" style="2"/>
    <col min="8193" max="8193" width="1.25" style="2" customWidth="1"/>
    <col min="8194" max="8227" width="2.625" style="2" customWidth="1"/>
    <col min="8228" max="8228" width="1.625" style="2" customWidth="1"/>
    <col min="8229" max="8230" width="4.375" style="2" customWidth="1"/>
    <col min="8231" max="8231" width="4.75" style="2" customWidth="1"/>
    <col min="8232" max="8232" width="2.375" style="2" customWidth="1"/>
    <col min="8233" max="8233" width="6.875" style="2" customWidth="1"/>
    <col min="8234" max="8234" width="13.625" style="2" customWidth="1"/>
    <col min="8235" max="8235" width="16.375" style="2" customWidth="1"/>
    <col min="8236" max="8236" width="14.125" style="2" customWidth="1"/>
    <col min="8237" max="8237" width="7.625" style="2" customWidth="1"/>
    <col min="8238" max="8238" width="23.875" style="2" customWidth="1"/>
    <col min="8239" max="8239" width="3" style="2" customWidth="1"/>
    <col min="8240" max="8240" width="15.375" style="2" customWidth="1"/>
    <col min="8241" max="8241" width="15.25" style="2" customWidth="1"/>
    <col min="8242" max="8242" width="5.875" style="2" customWidth="1"/>
    <col min="8243" max="8243" width="6" style="2" customWidth="1"/>
    <col min="8244" max="8419" width="2.375" style="2" customWidth="1"/>
    <col min="8420" max="8448" width="2.375" style="2"/>
    <col min="8449" max="8449" width="1.25" style="2" customWidth="1"/>
    <col min="8450" max="8483" width="2.625" style="2" customWidth="1"/>
    <col min="8484" max="8484" width="1.625" style="2" customWidth="1"/>
    <col min="8485" max="8486" width="4.375" style="2" customWidth="1"/>
    <col min="8487" max="8487" width="4.75" style="2" customWidth="1"/>
    <col min="8488" max="8488" width="2.375" style="2" customWidth="1"/>
    <col min="8489" max="8489" width="6.875" style="2" customWidth="1"/>
    <col min="8490" max="8490" width="13.625" style="2" customWidth="1"/>
    <col min="8491" max="8491" width="16.375" style="2" customWidth="1"/>
    <col min="8492" max="8492" width="14.125" style="2" customWidth="1"/>
    <col min="8493" max="8493" width="7.625" style="2" customWidth="1"/>
    <col min="8494" max="8494" width="23.875" style="2" customWidth="1"/>
    <col min="8495" max="8495" width="3" style="2" customWidth="1"/>
    <col min="8496" max="8496" width="15.375" style="2" customWidth="1"/>
    <col min="8497" max="8497" width="15.25" style="2" customWidth="1"/>
    <col min="8498" max="8498" width="5.875" style="2" customWidth="1"/>
    <col min="8499" max="8499" width="6" style="2" customWidth="1"/>
    <col min="8500" max="8675" width="2.375" style="2" customWidth="1"/>
    <col min="8676" max="8704" width="2.375" style="2"/>
    <col min="8705" max="8705" width="1.25" style="2" customWidth="1"/>
    <col min="8706" max="8739" width="2.625" style="2" customWidth="1"/>
    <col min="8740" max="8740" width="1.625" style="2" customWidth="1"/>
    <col min="8741" max="8742" width="4.375" style="2" customWidth="1"/>
    <col min="8743" max="8743" width="4.75" style="2" customWidth="1"/>
    <col min="8744" max="8744" width="2.375" style="2" customWidth="1"/>
    <col min="8745" max="8745" width="6.875" style="2" customWidth="1"/>
    <col min="8746" max="8746" width="13.625" style="2" customWidth="1"/>
    <col min="8747" max="8747" width="16.375" style="2" customWidth="1"/>
    <col min="8748" max="8748" width="14.125" style="2" customWidth="1"/>
    <col min="8749" max="8749" width="7.625" style="2" customWidth="1"/>
    <col min="8750" max="8750" width="23.875" style="2" customWidth="1"/>
    <col min="8751" max="8751" width="3" style="2" customWidth="1"/>
    <col min="8752" max="8752" width="15.375" style="2" customWidth="1"/>
    <col min="8753" max="8753" width="15.25" style="2" customWidth="1"/>
    <col min="8754" max="8754" width="5.875" style="2" customWidth="1"/>
    <col min="8755" max="8755" width="6" style="2" customWidth="1"/>
    <col min="8756" max="8931" width="2.375" style="2" customWidth="1"/>
    <col min="8932" max="8960" width="2.375" style="2"/>
    <col min="8961" max="8961" width="1.25" style="2" customWidth="1"/>
    <col min="8962" max="8995" width="2.625" style="2" customWidth="1"/>
    <col min="8996" max="8996" width="1.625" style="2" customWidth="1"/>
    <col min="8997" max="8998" width="4.375" style="2" customWidth="1"/>
    <col min="8999" max="8999" width="4.75" style="2" customWidth="1"/>
    <col min="9000" max="9000" width="2.375" style="2" customWidth="1"/>
    <col min="9001" max="9001" width="6.875" style="2" customWidth="1"/>
    <col min="9002" max="9002" width="13.625" style="2" customWidth="1"/>
    <col min="9003" max="9003" width="16.375" style="2" customWidth="1"/>
    <col min="9004" max="9004" width="14.125" style="2" customWidth="1"/>
    <col min="9005" max="9005" width="7.625" style="2" customWidth="1"/>
    <col min="9006" max="9006" width="23.875" style="2" customWidth="1"/>
    <col min="9007" max="9007" width="3" style="2" customWidth="1"/>
    <col min="9008" max="9008" width="15.375" style="2" customWidth="1"/>
    <col min="9009" max="9009" width="15.25" style="2" customWidth="1"/>
    <col min="9010" max="9010" width="5.875" style="2" customWidth="1"/>
    <col min="9011" max="9011" width="6" style="2" customWidth="1"/>
    <col min="9012" max="9187" width="2.375" style="2" customWidth="1"/>
    <col min="9188" max="9216" width="2.375" style="2"/>
    <col min="9217" max="9217" width="1.25" style="2" customWidth="1"/>
    <col min="9218" max="9251" width="2.625" style="2" customWidth="1"/>
    <col min="9252" max="9252" width="1.625" style="2" customWidth="1"/>
    <col min="9253" max="9254" width="4.375" style="2" customWidth="1"/>
    <col min="9255" max="9255" width="4.75" style="2" customWidth="1"/>
    <col min="9256" max="9256" width="2.375" style="2" customWidth="1"/>
    <col min="9257" max="9257" width="6.875" style="2" customWidth="1"/>
    <col min="9258" max="9258" width="13.625" style="2" customWidth="1"/>
    <col min="9259" max="9259" width="16.375" style="2" customWidth="1"/>
    <col min="9260" max="9260" width="14.125" style="2" customWidth="1"/>
    <col min="9261" max="9261" width="7.625" style="2" customWidth="1"/>
    <col min="9262" max="9262" width="23.875" style="2" customWidth="1"/>
    <col min="9263" max="9263" width="3" style="2" customWidth="1"/>
    <col min="9264" max="9264" width="15.375" style="2" customWidth="1"/>
    <col min="9265" max="9265" width="15.25" style="2" customWidth="1"/>
    <col min="9266" max="9266" width="5.875" style="2" customWidth="1"/>
    <col min="9267" max="9267" width="6" style="2" customWidth="1"/>
    <col min="9268" max="9443" width="2.375" style="2" customWidth="1"/>
    <col min="9444" max="9472" width="2.375" style="2"/>
    <col min="9473" max="9473" width="1.25" style="2" customWidth="1"/>
    <col min="9474" max="9507" width="2.625" style="2" customWidth="1"/>
    <col min="9508" max="9508" width="1.625" style="2" customWidth="1"/>
    <col min="9509" max="9510" width="4.375" style="2" customWidth="1"/>
    <col min="9511" max="9511" width="4.75" style="2" customWidth="1"/>
    <col min="9512" max="9512" width="2.375" style="2" customWidth="1"/>
    <col min="9513" max="9513" width="6.875" style="2" customWidth="1"/>
    <col min="9514" max="9514" width="13.625" style="2" customWidth="1"/>
    <col min="9515" max="9515" width="16.375" style="2" customWidth="1"/>
    <col min="9516" max="9516" width="14.125" style="2" customWidth="1"/>
    <col min="9517" max="9517" width="7.625" style="2" customWidth="1"/>
    <col min="9518" max="9518" width="23.875" style="2" customWidth="1"/>
    <col min="9519" max="9519" width="3" style="2" customWidth="1"/>
    <col min="9520" max="9520" width="15.375" style="2" customWidth="1"/>
    <col min="9521" max="9521" width="15.25" style="2" customWidth="1"/>
    <col min="9522" max="9522" width="5.875" style="2" customWidth="1"/>
    <col min="9523" max="9523" width="6" style="2" customWidth="1"/>
    <col min="9524" max="9699" width="2.375" style="2" customWidth="1"/>
    <col min="9700" max="9728" width="2.375" style="2"/>
    <col min="9729" max="9729" width="1.25" style="2" customWidth="1"/>
    <col min="9730" max="9763" width="2.625" style="2" customWidth="1"/>
    <col min="9764" max="9764" width="1.625" style="2" customWidth="1"/>
    <col min="9765" max="9766" width="4.375" style="2" customWidth="1"/>
    <col min="9767" max="9767" width="4.75" style="2" customWidth="1"/>
    <col min="9768" max="9768" width="2.375" style="2" customWidth="1"/>
    <col min="9769" max="9769" width="6.875" style="2" customWidth="1"/>
    <col min="9770" max="9770" width="13.625" style="2" customWidth="1"/>
    <col min="9771" max="9771" width="16.375" style="2" customWidth="1"/>
    <col min="9772" max="9772" width="14.125" style="2" customWidth="1"/>
    <col min="9773" max="9773" width="7.625" style="2" customWidth="1"/>
    <col min="9774" max="9774" width="23.875" style="2" customWidth="1"/>
    <col min="9775" max="9775" width="3" style="2" customWidth="1"/>
    <col min="9776" max="9776" width="15.375" style="2" customWidth="1"/>
    <col min="9777" max="9777" width="15.25" style="2" customWidth="1"/>
    <col min="9778" max="9778" width="5.875" style="2" customWidth="1"/>
    <col min="9779" max="9779" width="6" style="2" customWidth="1"/>
    <col min="9780" max="9955" width="2.375" style="2" customWidth="1"/>
    <col min="9956" max="9984" width="2.375" style="2"/>
    <col min="9985" max="9985" width="1.25" style="2" customWidth="1"/>
    <col min="9986" max="10019" width="2.625" style="2" customWidth="1"/>
    <col min="10020" max="10020" width="1.625" style="2" customWidth="1"/>
    <col min="10021" max="10022" width="4.375" style="2" customWidth="1"/>
    <col min="10023" max="10023" width="4.75" style="2" customWidth="1"/>
    <col min="10024" max="10024" width="2.375" style="2" customWidth="1"/>
    <col min="10025" max="10025" width="6.875" style="2" customWidth="1"/>
    <col min="10026" max="10026" width="13.625" style="2" customWidth="1"/>
    <col min="10027" max="10027" width="16.375" style="2" customWidth="1"/>
    <col min="10028" max="10028" width="14.125" style="2" customWidth="1"/>
    <col min="10029" max="10029" width="7.625" style="2" customWidth="1"/>
    <col min="10030" max="10030" width="23.875" style="2" customWidth="1"/>
    <col min="10031" max="10031" width="3" style="2" customWidth="1"/>
    <col min="10032" max="10032" width="15.375" style="2" customWidth="1"/>
    <col min="10033" max="10033" width="15.25" style="2" customWidth="1"/>
    <col min="10034" max="10034" width="5.875" style="2" customWidth="1"/>
    <col min="10035" max="10035" width="6" style="2" customWidth="1"/>
    <col min="10036" max="10211" width="2.375" style="2" customWidth="1"/>
    <col min="10212" max="10240" width="2.375" style="2"/>
    <col min="10241" max="10241" width="1.25" style="2" customWidth="1"/>
    <col min="10242" max="10275" width="2.625" style="2" customWidth="1"/>
    <col min="10276" max="10276" width="1.625" style="2" customWidth="1"/>
    <col min="10277" max="10278" width="4.375" style="2" customWidth="1"/>
    <col min="10279" max="10279" width="4.75" style="2" customWidth="1"/>
    <col min="10280" max="10280" width="2.375" style="2" customWidth="1"/>
    <col min="10281" max="10281" width="6.875" style="2" customWidth="1"/>
    <col min="10282" max="10282" width="13.625" style="2" customWidth="1"/>
    <col min="10283" max="10283" width="16.375" style="2" customWidth="1"/>
    <col min="10284" max="10284" width="14.125" style="2" customWidth="1"/>
    <col min="10285" max="10285" width="7.625" style="2" customWidth="1"/>
    <col min="10286" max="10286" width="23.875" style="2" customWidth="1"/>
    <col min="10287" max="10287" width="3" style="2" customWidth="1"/>
    <col min="10288" max="10288" width="15.375" style="2" customWidth="1"/>
    <col min="10289" max="10289" width="15.25" style="2" customWidth="1"/>
    <col min="10290" max="10290" width="5.875" style="2" customWidth="1"/>
    <col min="10291" max="10291" width="6" style="2" customWidth="1"/>
    <col min="10292" max="10467" width="2.375" style="2" customWidth="1"/>
    <col min="10468" max="10496" width="2.375" style="2"/>
    <col min="10497" max="10497" width="1.25" style="2" customWidth="1"/>
    <col min="10498" max="10531" width="2.625" style="2" customWidth="1"/>
    <col min="10532" max="10532" width="1.625" style="2" customWidth="1"/>
    <col min="10533" max="10534" width="4.375" style="2" customWidth="1"/>
    <col min="10535" max="10535" width="4.75" style="2" customWidth="1"/>
    <col min="10536" max="10536" width="2.375" style="2" customWidth="1"/>
    <col min="10537" max="10537" width="6.875" style="2" customWidth="1"/>
    <col min="10538" max="10538" width="13.625" style="2" customWidth="1"/>
    <col min="10539" max="10539" width="16.375" style="2" customWidth="1"/>
    <col min="10540" max="10540" width="14.125" style="2" customWidth="1"/>
    <col min="10541" max="10541" width="7.625" style="2" customWidth="1"/>
    <col min="10542" max="10542" width="23.875" style="2" customWidth="1"/>
    <col min="10543" max="10543" width="3" style="2" customWidth="1"/>
    <col min="10544" max="10544" width="15.375" style="2" customWidth="1"/>
    <col min="10545" max="10545" width="15.25" style="2" customWidth="1"/>
    <col min="10546" max="10546" width="5.875" style="2" customWidth="1"/>
    <col min="10547" max="10547" width="6" style="2" customWidth="1"/>
    <col min="10548" max="10723" width="2.375" style="2" customWidth="1"/>
    <col min="10724" max="10752" width="2.375" style="2"/>
    <col min="10753" max="10753" width="1.25" style="2" customWidth="1"/>
    <col min="10754" max="10787" width="2.625" style="2" customWidth="1"/>
    <col min="10788" max="10788" width="1.625" style="2" customWidth="1"/>
    <col min="10789" max="10790" width="4.375" style="2" customWidth="1"/>
    <col min="10791" max="10791" width="4.75" style="2" customWidth="1"/>
    <col min="10792" max="10792" width="2.375" style="2" customWidth="1"/>
    <col min="10793" max="10793" width="6.875" style="2" customWidth="1"/>
    <col min="10794" max="10794" width="13.625" style="2" customWidth="1"/>
    <col min="10795" max="10795" width="16.375" style="2" customWidth="1"/>
    <col min="10796" max="10796" width="14.125" style="2" customWidth="1"/>
    <col min="10797" max="10797" width="7.625" style="2" customWidth="1"/>
    <col min="10798" max="10798" width="23.875" style="2" customWidth="1"/>
    <col min="10799" max="10799" width="3" style="2" customWidth="1"/>
    <col min="10800" max="10800" width="15.375" style="2" customWidth="1"/>
    <col min="10801" max="10801" width="15.25" style="2" customWidth="1"/>
    <col min="10802" max="10802" width="5.875" style="2" customWidth="1"/>
    <col min="10803" max="10803" width="6" style="2" customWidth="1"/>
    <col min="10804" max="10979" width="2.375" style="2" customWidth="1"/>
    <col min="10980" max="11008" width="2.375" style="2"/>
    <col min="11009" max="11009" width="1.25" style="2" customWidth="1"/>
    <col min="11010" max="11043" width="2.625" style="2" customWidth="1"/>
    <col min="11044" max="11044" width="1.625" style="2" customWidth="1"/>
    <col min="11045" max="11046" width="4.375" style="2" customWidth="1"/>
    <col min="11047" max="11047" width="4.75" style="2" customWidth="1"/>
    <col min="11048" max="11048" width="2.375" style="2" customWidth="1"/>
    <col min="11049" max="11049" width="6.875" style="2" customWidth="1"/>
    <col min="11050" max="11050" width="13.625" style="2" customWidth="1"/>
    <col min="11051" max="11051" width="16.375" style="2" customWidth="1"/>
    <col min="11052" max="11052" width="14.125" style="2" customWidth="1"/>
    <col min="11053" max="11053" width="7.625" style="2" customWidth="1"/>
    <col min="11054" max="11054" width="23.875" style="2" customWidth="1"/>
    <col min="11055" max="11055" width="3" style="2" customWidth="1"/>
    <col min="11056" max="11056" width="15.375" style="2" customWidth="1"/>
    <col min="11057" max="11057" width="15.25" style="2" customWidth="1"/>
    <col min="11058" max="11058" width="5.875" style="2" customWidth="1"/>
    <col min="11059" max="11059" width="6" style="2" customWidth="1"/>
    <col min="11060" max="11235" width="2.375" style="2" customWidth="1"/>
    <col min="11236" max="11264" width="2.375" style="2"/>
    <col min="11265" max="11265" width="1.25" style="2" customWidth="1"/>
    <col min="11266" max="11299" width="2.625" style="2" customWidth="1"/>
    <col min="11300" max="11300" width="1.625" style="2" customWidth="1"/>
    <col min="11301" max="11302" width="4.375" style="2" customWidth="1"/>
    <col min="11303" max="11303" width="4.75" style="2" customWidth="1"/>
    <col min="11304" max="11304" width="2.375" style="2" customWidth="1"/>
    <col min="11305" max="11305" width="6.875" style="2" customWidth="1"/>
    <col min="11306" max="11306" width="13.625" style="2" customWidth="1"/>
    <col min="11307" max="11307" width="16.375" style="2" customWidth="1"/>
    <col min="11308" max="11308" width="14.125" style="2" customWidth="1"/>
    <col min="11309" max="11309" width="7.625" style="2" customWidth="1"/>
    <col min="11310" max="11310" width="23.875" style="2" customWidth="1"/>
    <col min="11311" max="11311" width="3" style="2" customWidth="1"/>
    <col min="11312" max="11312" width="15.375" style="2" customWidth="1"/>
    <col min="11313" max="11313" width="15.25" style="2" customWidth="1"/>
    <col min="11314" max="11314" width="5.875" style="2" customWidth="1"/>
    <col min="11315" max="11315" width="6" style="2" customWidth="1"/>
    <col min="11316" max="11491" width="2.375" style="2" customWidth="1"/>
    <col min="11492" max="11520" width="2.375" style="2"/>
    <col min="11521" max="11521" width="1.25" style="2" customWidth="1"/>
    <col min="11522" max="11555" width="2.625" style="2" customWidth="1"/>
    <col min="11556" max="11556" width="1.625" style="2" customWidth="1"/>
    <col min="11557" max="11558" width="4.375" style="2" customWidth="1"/>
    <col min="11559" max="11559" width="4.75" style="2" customWidth="1"/>
    <col min="11560" max="11560" width="2.375" style="2" customWidth="1"/>
    <col min="11561" max="11561" width="6.875" style="2" customWidth="1"/>
    <col min="11562" max="11562" width="13.625" style="2" customWidth="1"/>
    <col min="11563" max="11563" width="16.375" style="2" customWidth="1"/>
    <col min="11564" max="11564" width="14.125" style="2" customWidth="1"/>
    <col min="11565" max="11565" width="7.625" style="2" customWidth="1"/>
    <col min="11566" max="11566" width="23.875" style="2" customWidth="1"/>
    <col min="11567" max="11567" width="3" style="2" customWidth="1"/>
    <col min="11568" max="11568" width="15.375" style="2" customWidth="1"/>
    <col min="11569" max="11569" width="15.25" style="2" customWidth="1"/>
    <col min="11570" max="11570" width="5.875" style="2" customWidth="1"/>
    <col min="11571" max="11571" width="6" style="2" customWidth="1"/>
    <col min="11572" max="11747" width="2.375" style="2" customWidth="1"/>
    <col min="11748" max="11776" width="2.375" style="2"/>
    <col min="11777" max="11777" width="1.25" style="2" customWidth="1"/>
    <col min="11778" max="11811" width="2.625" style="2" customWidth="1"/>
    <col min="11812" max="11812" width="1.625" style="2" customWidth="1"/>
    <col min="11813" max="11814" width="4.375" style="2" customWidth="1"/>
    <col min="11815" max="11815" width="4.75" style="2" customWidth="1"/>
    <col min="11816" max="11816" width="2.375" style="2" customWidth="1"/>
    <col min="11817" max="11817" width="6.875" style="2" customWidth="1"/>
    <col min="11818" max="11818" width="13.625" style="2" customWidth="1"/>
    <col min="11819" max="11819" width="16.375" style="2" customWidth="1"/>
    <col min="11820" max="11820" width="14.125" style="2" customWidth="1"/>
    <col min="11821" max="11821" width="7.625" style="2" customWidth="1"/>
    <col min="11822" max="11822" width="23.875" style="2" customWidth="1"/>
    <col min="11823" max="11823" width="3" style="2" customWidth="1"/>
    <col min="11824" max="11824" width="15.375" style="2" customWidth="1"/>
    <col min="11825" max="11825" width="15.25" style="2" customWidth="1"/>
    <col min="11826" max="11826" width="5.875" style="2" customWidth="1"/>
    <col min="11827" max="11827" width="6" style="2" customWidth="1"/>
    <col min="11828" max="12003" width="2.375" style="2" customWidth="1"/>
    <col min="12004" max="12032" width="2.375" style="2"/>
    <col min="12033" max="12033" width="1.25" style="2" customWidth="1"/>
    <col min="12034" max="12067" width="2.625" style="2" customWidth="1"/>
    <col min="12068" max="12068" width="1.625" style="2" customWidth="1"/>
    <col min="12069" max="12070" width="4.375" style="2" customWidth="1"/>
    <col min="12071" max="12071" width="4.75" style="2" customWidth="1"/>
    <col min="12072" max="12072" width="2.375" style="2" customWidth="1"/>
    <col min="12073" max="12073" width="6.875" style="2" customWidth="1"/>
    <col min="12074" max="12074" width="13.625" style="2" customWidth="1"/>
    <col min="12075" max="12075" width="16.375" style="2" customWidth="1"/>
    <col min="12076" max="12076" width="14.125" style="2" customWidth="1"/>
    <col min="12077" max="12077" width="7.625" style="2" customWidth="1"/>
    <col min="12078" max="12078" width="23.875" style="2" customWidth="1"/>
    <col min="12079" max="12079" width="3" style="2" customWidth="1"/>
    <col min="12080" max="12080" width="15.375" style="2" customWidth="1"/>
    <col min="12081" max="12081" width="15.25" style="2" customWidth="1"/>
    <col min="12082" max="12082" width="5.875" style="2" customWidth="1"/>
    <col min="12083" max="12083" width="6" style="2" customWidth="1"/>
    <col min="12084" max="12259" width="2.375" style="2" customWidth="1"/>
    <col min="12260" max="12288" width="2.375" style="2"/>
    <col min="12289" max="12289" width="1.25" style="2" customWidth="1"/>
    <col min="12290" max="12323" width="2.625" style="2" customWidth="1"/>
    <col min="12324" max="12324" width="1.625" style="2" customWidth="1"/>
    <col min="12325" max="12326" width="4.375" style="2" customWidth="1"/>
    <col min="12327" max="12327" width="4.75" style="2" customWidth="1"/>
    <col min="12328" max="12328" width="2.375" style="2" customWidth="1"/>
    <col min="12329" max="12329" width="6.875" style="2" customWidth="1"/>
    <col min="12330" max="12330" width="13.625" style="2" customWidth="1"/>
    <col min="12331" max="12331" width="16.375" style="2" customWidth="1"/>
    <col min="12332" max="12332" width="14.125" style="2" customWidth="1"/>
    <col min="12333" max="12333" width="7.625" style="2" customWidth="1"/>
    <col min="12334" max="12334" width="23.875" style="2" customWidth="1"/>
    <col min="12335" max="12335" width="3" style="2" customWidth="1"/>
    <col min="12336" max="12336" width="15.375" style="2" customWidth="1"/>
    <col min="12337" max="12337" width="15.25" style="2" customWidth="1"/>
    <col min="12338" max="12338" width="5.875" style="2" customWidth="1"/>
    <col min="12339" max="12339" width="6" style="2" customWidth="1"/>
    <col min="12340" max="12515" width="2.375" style="2" customWidth="1"/>
    <col min="12516" max="12544" width="2.375" style="2"/>
    <col min="12545" max="12545" width="1.25" style="2" customWidth="1"/>
    <col min="12546" max="12579" width="2.625" style="2" customWidth="1"/>
    <col min="12580" max="12580" width="1.625" style="2" customWidth="1"/>
    <col min="12581" max="12582" width="4.375" style="2" customWidth="1"/>
    <col min="12583" max="12583" width="4.75" style="2" customWidth="1"/>
    <col min="12584" max="12584" width="2.375" style="2" customWidth="1"/>
    <col min="12585" max="12585" width="6.875" style="2" customWidth="1"/>
    <col min="12586" max="12586" width="13.625" style="2" customWidth="1"/>
    <col min="12587" max="12587" width="16.375" style="2" customWidth="1"/>
    <col min="12588" max="12588" width="14.125" style="2" customWidth="1"/>
    <col min="12589" max="12589" width="7.625" style="2" customWidth="1"/>
    <col min="12590" max="12590" width="23.875" style="2" customWidth="1"/>
    <col min="12591" max="12591" width="3" style="2" customWidth="1"/>
    <col min="12592" max="12592" width="15.375" style="2" customWidth="1"/>
    <col min="12593" max="12593" width="15.25" style="2" customWidth="1"/>
    <col min="12594" max="12594" width="5.875" style="2" customWidth="1"/>
    <col min="12595" max="12595" width="6" style="2" customWidth="1"/>
    <col min="12596" max="12771" width="2.375" style="2" customWidth="1"/>
    <col min="12772" max="12800" width="2.375" style="2"/>
    <col min="12801" max="12801" width="1.25" style="2" customWidth="1"/>
    <col min="12802" max="12835" width="2.625" style="2" customWidth="1"/>
    <col min="12836" max="12836" width="1.625" style="2" customWidth="1"/>
    <col min="12837" max="12838" width="4.375" style="2" customWidth="1"/>
    <col min="12839" max="12839" width="4.75" style="2" customWidth="1"/>
    <col min="12840" max="12840" width="2.375" style="2" customWidth="1"/>
    <col min="12841" max="12841" width="6.875" style="2" customWidth="1"/>
    <col min="12842" max="12842" width="13.625" style="2" customWidth="1"/>
    <col min="12843" max="12843" width="16.375" style="2" customWidth="1"/>
    <col min="12844" max="12844" width="14.125" style="2" customWidth="1"/>
    <col min="12845" max="12845" width="7.625" style="2" customWidth="1"/>
    <col min="12846" max="12846" width="23.875" style="2" customWidth="1"/>
    <col min="12847" max="12847" width="3" style="2" customWidth="1"/>
    <col min="12848" max="12848" width="15.375" style="2" customWidth="1"/>
    <col min="12849" max="12849" width="15.25" style="2" customWidth="1"/>
    <col min="12850" max="12850" width="5.875" style="2" customWidth="1"/>
    <col min="12851" max="12851" width="6" style="2" customWidth="1"/>
    <col min="12852" max="13027" width="2.375" style="2" customWidth="1"/>
    <col min="13028" max="13056" width="2.375" style="2"/>
    <col min="13057" max="13057" width="1.25" style="2" customWidth="1"/>
    <col min="13058" max="13091" width="2.625" style="2" customWidth="1"/>
    <col min="13092" max="13092" width="1.625" style="2" customWidth="1"/>
    <col min="13093" max="13094" width="4.375" style="2" customWidth="1"/>
    <col min="13095" max="13095" width="4.75" style="2" customWidth="1"/>
    <col min="13096" max="13096" width="2.375" style="2" customWidth="1"/>
    <col min="13097" max="13097" width="6.875" style="2" customWidth="1"/>
    <col min="13098" max="13098" width="13.625" style="2" customWidth="1"/>
    <col min="13099" max="13099" width="16.375" style="2" customWidth="1"/>
    <col min="13100" max="13100" width="14.125" style="2" customWidth="1"/>
    <col min="13101" max="13101" width="7.625" style="2" customWidth="1"/>
    <col min="13102" max="13102" width="23.875" style="2" customWidth="1"/>
    <col min="13103" max="13103" width="3" style="2" customWidth="1"/>
    <col min="13104" max="13104" width="15.375" style="2" customWidth="1"/>
    <col min="13105" max="13105" width="15.25" style="2" customWidth="1"/>
    <col min="13106" max="13106" width="5.875" style="2" customWidth="1"/>
    <col min="13107" max="13107" width="6" style="2" customWidth="1"/>
    <col min="13108" max="13283" width="2.375" style="2" customWidth="1"/>
    <col min="13284" max="13312" width="2.375" style="2"/>
    <col min="13313" max="13313" width="1.25" style="2" customWidth="1"/>
    <col min="13314" max="13347" width="2.625" style="2" customWidth="1"/>
    <col min="13348" max="13348" width="1.625" style="2" customWidth="1"/>
    <col min="13349" max="13350" width="4.375" style="2" customWidth="1"/>
    <col min="13351" max="13351" width="4.75" style="2" customWidth="1"/>
    <col min="13352" max="13352" width="2.375" style="2" customWidth="1"/>
    <col min="13353" max="13353" width="6.875" style="2" customWidth="1"/>
    <col min="13354" max="13354" width="13.625" style="2" customWidth="1"/>
    <col min="13355" max="13355" width="16.375" style="2" customWidth="1"/>
    <col min="13356" max="13356" width="14.125" style="2" customWidth="1"/>
    <col min="13357" max="13357" width="7.625" style="2" customWidth="1"/>
    <col min="13358" max="13358" width="23.875" style="2" customWidth="1"/>
    <col min="13359" max="13359" width="3" style="2" customWidth="1"/>
    <col min="13360" max="13360" width="15.375" style="2" customWidth="1"/>
    <col min="13361" max="13361" width="15.25" style="2" customWidth="1"/>
    <col min="13362" max="13362" width="5.875" style="2" customWidth="1"/>
    <col min="13363" max="13363" width="6" style="2" customWidth="1"/>
    <col min="13364" max="13539" width="2.375" style="2" customWidth="1"/>
    <col min="13540" max="13568" width="2.375" style="2"/>
    <col min="13569" max="13569" width="1.25" style="2" customWidth="1"/>
    <col min="13570" max="13603" width="2.625" style="2" customWidth="1"/>
    <col min="13604" max="13604" width="1.625" style="2" customWidth="1"/>
    <col min="13605" max="13606" width="4.375" style="2" customWidth="1"/>
    <col min="13607" max="13607" width="4.75" style="2" customWidth="1"/>
    <col min="13608" max="13608" width="2.375" style="2" customWidth="1"/>
    <col min="13609" max="13609" width="6.875" style="2" customWidth="1"/>
    <col min="13610" max="13610" width="13.625" style="2" customWidth="1"/>
    <col min="13611" max="13611" width="16.375" style="2" customWidth="1"/>
    <col min="13612" max="13612" width="14.125" style="2" customWidth="1"/>
    <col min="13613" max="13613" width="7.625" style="2" customWidth="1"/>
    <col min="13614" max="13614" width="23.875" style="2" customWidth="1"/>
    <col min="13615" max="13615" width="3" style="2" customWidth="1"/>
    <col min="13616" max="13616" width="15.375" style="2" customWidth="1"/>
    <col min="13617" max="13617" width="15.25" style="2" customWidth="1"/>
    <col min="13618" max="13618" width="5.875" style="2" customWidth="1"/>
    <col min="13619" max="13619" width="6" style="2" customWidth="1"/>
    <col min="13620" max="13795" width="2.375" style="2" customWidth="1"/>
    <col min="13796" max="13824" width="2.375" style="2"/>
    <col min="13825" max="13825" width="1.25" style="2" customWidth="1"/>
    <col min="13826" max="13859" width="2.625" style="2" customWidth="1"/>
    <col min="13860" max="13860" width="1.625" style="2" customWidth="1"/>
    <col min="13861" max="13862" width="4.375" style="2" customWidth="1"/>
    <col min="13863" max="13863" width="4.75" style="2" customWidth="1"/>
    <col min="13864" max="13864" width="2.375" style="2" customWidth="1"/>
    <col min="13865" max="13865" width="6.875" style="2" customWidth="1"/>
    <col min="13866" max="13866" width="13.625" style="2" customWidth="1"/>
    <col min="13867" max="13867" width="16.375" style="2" customWidth="1"/>
    <col min="13868" max="13868" width="14.125" style="2" customWidth="1"/>
    <col min="13869" max="13869" width="7.625" style="2" customWidth="1"/>
    <col min="13870" max="13870" width="23.875" style="2" customWidth="1"/>
    <col min="13871" max="13871" width="3" style="2" customWidth="1"/>
    <col min="13872" max="13872" width="15.375" style="2" customWidth="1"/>
    <col min="13873" max="13873" width="15.25" style="2" customWidth="1"/>
    <col min="13874" max="13874" width="5.875" style="2" customWidth="1"/>
    <col min="13875" max="13875" width="6" style="2" customWidth="1"/>
    <col min="13876" max="14051" width="2.375" style="2" customWidth="1"/>
    <col min="14052" max="14080" width="2.375" style="2"/>
    <col min="14081" max="14081" width="1.25" style="2" customWidth="1"/>
    <col min="14082" max="14115" width="2.625" style="2" customWidth="1"/>
    <col min="14116" max="14116" width="1.625" style="2" customWidth="1"/>
    <col min="14117" max="14118" width="4.375" style="2" customWidth="1"/>
    <col min="14119" max="14119" width="4.75" style="2" customWidth="1"/>
    <col min="14120" max="14120" width="2.375" style="2" customWidth="1"/>
    <col min="14121" max="14121" width="6.875" style="2" customWidth="1"/>
    <col min="14122" max="14122" width="13.625" style="2" customWidth="1"/>
    <col min="14123" max="14123" width="16.375" style="2" customWidth="1"/>
    <col min="14124" max="14124" width="14.125" style="2" customWidth="1"/>
    <col min="14125" max="14125" width="7.625" style="2" customWidth="1"/>
    <col min="14126" max="14126" width="23.875" style="2" customWidth="1"/>
    <col min="14127" max="14127" width="3" style="2" customWidth="1"/>
    <col min="14128" max="14128" width="15.375" style="2" customWidth="1"/>
    <col min="14129" max="14129" width="15.25" style="2" customWidth="1"/>
    <col min="14130" max="14130" width="5.875" style="2" customWidth="1"/>
    <col min="14131" max="14131" width="6" style="2" customWidth="1"/>
    <col min="14132" max="14307" width="2.375" style="2" customWidth="1"/>
    <col min="14308" max="14336" width="2.375" style="2"/>
    <col min="14337" max="14337" width="1.25" style="2" customWidth="1"/>
    <col min="14338" max="14371" width="2.625" style="2" customWidth="1"/>
    <col min="14372" max="14372" width="1.625" style="2" customWidth="1"/>
    <col min="14373" max="14374" width="4.375" style="2" customWidth="1"/>
    <col min="14375" max="14375" width="4.75" style="2" customWidth="1"/>
    <col min="14376" max="14376" width="2.375" style="2" customWidth="1"/>
    <col min="14377" max="14377" width="6.875" style="2" customWidth="1"/>
    <col min="14378" max="14378" width="13.625" style="2" customWidth="1"/>
    <col min="14379" max="14379" width="16.375" style="2" customWidth="1"/>
    <col min="14380" max="14380" width="14.125" style="2" customWidth="1"/>
    <col min="14381" max="14381" width="7.625" style="2" customWidth="1"/>
    <col min="14382" max="14382" width="23.875" style="2" customWidth="1"/>
    <col min="14383" max="14383" width="3" style="2" customWidth="1"/>
    <col min="14384" max="14384" width="15.375" style="2" customWidth="1"/>
    <col min="14385" max="14385" width="15.25" style="2" customWidth="1"/>
    <col min="14386" max="14386" width="5.875" style="2" customWidth="1"/>
    <col min="14387" max="14387" width="6" style="2" customWidth="1"/>
    <col min="14388" max="14563" width="2.375" style="2" customWidth="1"/>
    <col min="14564" max="14592" width="2.375" style="2"/>
    <col min="14593" max="14593" width="1.25" style="2" customWidth="1"/>
    <col min="14594" max="14627" width="2.625" style="2" customWidth="1"/>
    <col min="14628" max="14628" width="1.625" style="2" customWidth="1"/>
    <col min="14629" max="14630" width="4.375" style="2" customWidth="1"/>
    <col min="14631" max="14631" width="4.75" style="2" customWidth="1"/>
    <col min="14632" max="14632" width="2.375" style="2" customWidth="1"/>
    <col min="14633" max="14633" width="6.875" style="2" customWidth="1"/>
    <col min="14634" max="14634" width="13.625" style="2" customWidth="1"/>
    <col min="14635" max="14635" width="16.375" style="2" customWidth="1"/>
    <col min="14636" max="14636" width="14.125" style="2" customWidth="1"/>
    <col min="14637" max="14637" width="7.625" style="2" customWidth="1"/>
    <col min="14638" max="14638" width="23.875" style="2" customWidth="1"/>
    <col min="14639" max="14639" width="3" style="2" customWidth="1"/>
    <col min="14640" max="14640" width="15.375" style="2" customWidth="1"/>
    <col min="14641" max="14641" width="15.25" style="2" customWidth="1"/>
    <col min="14642" max="14642" width="5.875" style="2" customWidth="1"/>
    <col min="14643" max="14643" width="6" style="2" customWidth="1"/>
    <col min="14644" max="14819" width="2.375" style="2" customWidth="1"/>
    <col min="14820" max="14848" width="2.375" style="2"/>
    <col min="14849" max="14849" width="1.25" style="2" customWidth="1"/>
    <col min="14850" max="14883" width="2.625" style="2" customWidth="1"/>
    <col min="14884" max="14884" width="1.625" style="2" customWidth="1"/>
    <col min="14885" max="14886" width="4.375" style="2" customWidth="1"/>
    <col min="14887" max="14887" width="4.75" style="2" customWidth="1"/>
    <col min="14888" max="14888" width="2.375" style="2" customWidth="1"/>
    <col min="14889" max="14889" width="6.875" style="2" customWidth="1"/>
    <col min="14890" max="14890" width="13.625" style="2" customWidth="1"/>
    <col min="14891" max="14891" width="16.375" style="2" customWidth="1"/>
    <col min="14892" max="14892" width="14.125" style="2" customWidth="1"/>
    <col min="14893" max="14893" width="7.625" style="2" customWidth="1"/>
    <col min="14894" max="14894" width="23.875" style="2" customWidth="1"/>
    <col min="14895" max="14895" width="3" style="2" customWidth="1"/>
    <col min="14896" max="14896" width="15.375" style="2" customWidth="1"/>
    <col min="14897" max="14897" width="15.25" style="2" customWidth="1"/>
    <col min="14898" max="14898" width="5.875" style="2" customWidth="1"/>
    <col min="14899" max="14899" width="6" style="2" customWidth="1"/>
    <col min="14900" max="15075" width="2.375" style="2" customWidth="1"/>
    <col min="15076" max="15104" width="2.375" style="2"/>
    <col min="15105" max="15105" width="1.25" style="2" customWidth="1"/>
    <col min="15106" max="15139" width="2.625" style="2" customWidth="1"/>
    <col min="15140" max="15140" width="1.625" style="2" customWidth="1"/>
    <col min="15141" max="15142" width="4.375" style="2" customWidth="1"/>
    <col min="15143" max="15143" width="4.75" style="2" customWidth="1"/>
    <col min="15144" max="15144" width="2.375" style="2" customWidth="1"/>
    <col min="15145" max="15145" width="6.875" style="2" customWidth="1"/>
    <col min="15146" max="15146" width="13.625" style="2" customWidth="1"/>
    <col min="15147" max="15147" width="16.375" style="2" customWidth="1"/>
    <col min="15148" max="15148" width="14.125" style="2" customWidth="1"/>
    <col min="15149" max="15149" width="7.625" style="2" customWidth="1"/>
    <col min="15150" max="15150" width="23.875" style="2" customWidth="1"/>
    <col min="15151" max="15151" width="3" style="2" customWidth="1"/>
    <col min="15152" max="15152" width="15.375" style="2" customWidth="1"/>
    <col min="15153" max="15153" width="15.25" style="2" customWidth="1"/>
    <col min="15154" max="15154" width="5.875" style="2" customWidth="1"/>
    <col min="15155" max="15155" width="6" style="2" customWidth="1"/>
    <col min="15156" max="15331" width="2.375" style="2" customWidth="1"/>
    <col min="15332" max="15360" width="2.375" style="2"/>
    <col min="15361" max="15361" width="1.25" style="2" customWidth="1"/>
    <col min="15362" max="15395" width="2.625" style="2" customWidth="1"/>
    <col min="15396" max="15396" width="1.625" style="2" customWidth="1"/>
    <col min="15397" max="15398" width="4.375" style="2" customWidth="1"/>
    <col min="15399" max="15399" width="4.75" style="2" customWidth="1"/>
    <col min="15400" max="15400" width="2.375" style="2" customWidth="1"/>
    <col min="15401" max="15401" width="6.875" style="2" customWidth="1"/>
    <col min="15402" max="15402" width="13.625" style="2" customWidth="1"/>
    <col min="15403" max="15403" width="16.375" style="2" customWidth="1"/>
    <col min="15404" max="15404" width="14.125" style="2" customWidth="1"/>
    <col min="15405" max="15405" width="7.625" style="2" customWidth="1"/>
    <col min="15406" max="15406" width="23.875" style="2" customWidth="1"/>
    <col min="15407" max="15407" width="3" style="2" customWidth="1"/>
    <col min="15408" max="15408" width="15.375" style="2" customWidth="1"/>
    <col min="15409" max="15409" width="15.25" style="2" customWidth="1"/>
    <col min="15410" max="15410" width="5.875" style="2" customWidth="1"/>
    <col min="15411" max="15411" width="6" style="2" customWidth="1"/>
    <col min="15412" max="15587" width="2.375" style="2" customWidth="1"/>
    <col min="15588" max="15616" width="2.375" style="2"/>
    <col min="15617" max="15617" width="1.25" style="2" customWidth="1"/>
    <col min="15618" max="15651" width="2.625" style="2" customWidth="1"/>
    <col min="15652" max="15652" width="1.625" style="2" customWidth="1"/>
    <col min="15653" max="15654" width="4.375" style="2" customWidth="1"/>
    <col min="15655" max="15655" width="4.75" style="2" customWidth="1"/>
    <col min="15656" max="15656" width="2.375" style="2" customWidth="1"/>
    <col min="15657" max="15657" width="6.875" style="2" customWidth="1"/>
    <col min="15658" max="15658" width="13.625" style="2" customWidth="1"/>
    <col min="15659" max="15659" width="16.375" style="2" customWidth="1"/>
    <col min="15660" max="15660" width="14.125" style="2" customWidth="1"/>
    <col min="15661" max="15661" width="7.625" style="2" customWidth="1"/>
    <col min="15662" max="15662" width="23.875" style="2" customWidth="1"/>
    <col min="15663" max="15663" width="3" style="2" customWidth="1"/>
    <col min="15664" max="15664" width="15.375" style="2" customWidth="1"/>
    <col min="15665" max="15665" width="15.25" style="2" customWidth="1"/>
    <col min="15666" max="15666" width="5.875" style="2" customWidth="1"/>
    <col min="15667" max="15667" width="6" style="2" customWidth="1"/>
    <col min="15668" max="15843" width="2.375" style="2" customWidth="1"/>
    <col min="15844" max="15872" width="2.375" style="2"/>
    <col min="15873" max="15873" width="1.25" style="2" customWidth="1"/>
    <col min="15874" max="15907" width="2.625" style="2" customWidth="1"/>
    <col min="15908" max="15908" width="1.625" style="2" customWidth="1"/>
    <col min="15909" max="15910" width="4.375" style="2" customWidth="1"/>
    <col min="15911" max="15911" width="4.75" style="2" customWidth="1"/>
    <col min="15912" max="15912" width="2.375" style="2" customWidth="1"/>
    <col min="15913" max="15913" width="6.875" style="2" customWidth="1"/>
    <col min="15914" max="15914" width="13.625" style="2" customWidth="1"/>
    <col min="15915" max="15915" width="16.375" style="2" customWidth="1"/>
    <col min="15916" max="15916" width="14.125" style="2" customWidth="1"/>
    <col min="15917" max="15917" width="7.625" style="2" customWidth="1"/>
    <col min="15918" max="15918" width="23.875" style="2" customWidth="1"/>
    <col min="15919" max="15919" width="3" style="2" customWidth="1"/>
    <col min="15920" max="15920" width="15.375" style="2" customWidth="1"/>
    <col min="15921" max="15921" width="15.25" style="2" customWidth="1"/>
    <col min="15922" max="15922" width="5.875" style="2" customWidth="1"/>
    <col min="15923" max="15923" width="6" style="2" customWidth="1"/>
    <col min="15924" max="16099" width="2.375" style="2" customWidth="1"/>
    <col min="16100" max="16128" width="2.375" style="2"/>
    <col min="16129" max="16129" width="1.25" style="2" customWidth="1"/>
    <col min="16130" max="16163" width="2.625" style="2" customWidth="1"/>
    <col min="16164" max="16164" width="1.625" style="2" customWidth="1"/>
    <col min="16165" max="16166" width="4.375" style="2" customWidth="1"/>
    <col min="16167" max="16167" width="4.75" style="2" customWidth="1"/>
    <col min="16168" max="16168" width="2.375" style="2" customWidth="1"/>
    <col min="16169" max="16169" width="6.875" style="2" customWidth="1"/>
    <col min="16170" max="16170" width="13.625" style="2" customWidth="1"/>
    <col min="16171" max="16171" width="16.375" style="2" customWidth="1"/>
    <col min="16172" max="16172" width="14.125" style="2" customWidth="1"/>
    <col min="16173" max="16173" width="7.625" style="2" customWidth="1"/>
    <col min="16174" max="16174" width="23.875" style="2" customWidth="1"/>
    <col min="16175" max="16175" width="3" style="2" customWidth="1"/>
    <col min="16176" max="16176" width="15.375" style="2" customWidth="1"/>
    <col min="16177" max="16177" width="15.25" style="2" customWidth="1"/>
    <col min="16178" max="16178" width="5.875" style="2" customWidth="1"/>
    <col min="16179" max="16179" width="6" style="2" customWidth="1"/>
    <col min="16180" max="16355" width="2.375" style="2" customWidth="1"/>
    <col min="16356" max="16384" width="2.375" style="2"/>
  </cols>
  <sheetData>
    <row r="1" spans="2:59" ht="21" customHeight="1" thickBot="1"/>
    <row r="2" spans="2:59" ht="33" customHeight="1" thickBot="1">
      <c r="B2" s="570" t="s">
        <v>43</v>
      </c>
      <c r="C2" s="571"/>
      <c r="D2" s="571"/>
      <c r="E2" s="571"/>
      <c r="F2" s="571"/>
      <c r="G2" s="572" t="s">
        <v>5</v>
      </c>
      <c r="H2" s="573"/>
      <c r="I2" s="574" t="s">
        <v>84</v>
      </c>
      <c r="J2" s="575"/>
      <c r="K2" s="575"/>
      <c r="L2" s="575"/>
      <c r="M2" s="575"/>
      <c r="N2" s="575"/>
      <c r="O2" s="575"/>
      <c r="P2" s="575"/>
      <c r="Q2" s="575"/>
      <c r="R2" s="575"/>
      <c r="S2" s="575"/>
      <c r="T2" s="575"/>
      <c r="U2" s="575"/>
      <c r="V2" s="575"/>
      <c r="W2" s="575"/>
      <c r="X2" s="575"/>
      <c r="Y2" s="575"/>
      <c r="Z2" s="575"/>
      <c r="AA2" s="575"/>
      <c r="AB2" s="575"/>
      <c r="AC2" s="575"/>
      <c r="AD2" s="575"/>
      <c r="AE2" s="575"/>
      <c r="AF2" s="575"/>
      <c r="AG2" s="575"/>
      <c r="AH2" s="575"/>
      <c r="AI2" s="576"/>
      <c r="AO2" s="70"/>
      <c r="AP2" s="70"/>
      <c r="AQ2" s="70"/>
      <c r="AR2" s="70"/>
      <c r="AS2" s="71"/>
      <c r="AT2" s="70"/>
      <c r="AU2" s="72"/>
      <c r="AV2" s="70"/>
    </row>
    <row r="3" spans="2:59" ht="5.25" customHeight="1" thickBot="1">
      <c r="B3" s="73"/>
      <c r="C3" s="73"/>
      <c r="D3" s="73"/>
      <c r="E3" s="73"/>
      <c r="F3" s="74"/>
      <c r="G3" s="74"/>
      <c r="H3" s="74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Q3" s="29"/>
      <c r="AR3" s="29"/>
      <c r="AS3" s="30"/>
      <c r="AT3" s="29"/>
      <c r="AU3" s="76"/>
      <c r="AV3" s="29"/>
    </row>
    <row r="4" spans="2:59" ht="33" customHeight="1" thickBot="1">
      <c r="B4" s="577" t="s">
        <v>6</v>
      </c>
      <c r="C4" s="578"/>
      <c r="D4" s="578"/>
      <c r="E4" s="578"/>
      <c r="F4" s="579"/>
      <c r="G4" s="580" t="e">
        <f>#REF!</f>
        <v>#REF!</v>
      </c>
      <c r="H4" s="581"/>
      <c r="I4" s="581"/>
      <c r="J4" s="581"/>
      <c r="K4" s="581"/>
      <c r="L4" s="581"/>
      <c r="M4" s="581"/>
      <c r="N4" s="581"/>
      <c r="O4" s="581"/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  <c r="AD4" s="581"/>
      <c r="AE4" s="581"/>
      <c r="AF4" s="581"/>
      <c r="AG4" s="581"/>
      <c r="AH4" s="581"/>
      <c r="AI4" s="582"/>
      <c r="AJ4" s="35"/>
      <c r="AK4" s="77"/>
      <c r="AL4" s="78" t="s">
        <v>44</v>
      </c>
      <c r="AM4" s="31"/>
      <c r="AN4" s="31"/>
      <c r="AO4" s="31"/>
      <c r="AP4" s="31"/>
      <c r="AQ4" s="32"/>
      <c r="AR4" s="32"/>
      <c r="AS4" s="33"/>
      <c r="AT4" s="32"/>
      <c r="AU4" s="79"/>
      <c r="AV4" s="32"/>
      <c r="BC4" s="11"/>
      <c r="BD4" s="11"/>
      <c r="BE4" s="11"/>
      <c r="BF4" s="11"/>
      <c r="BG4" s="11"/>
    </row>
    <row r="5" spans="2:59" ht="5.25" customHeight="1" thickBot="1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6"/>
      <c r="AK5" s="80"/>
      <c r="AL5" s="80"/>
      <c r="AM5" s="28"/>
      <c r="AN5" s="28"/>
      <c r="AO5" s="35"/>
      <c r="AP5" s="35"/>
      <c r="AQ5" s="32"/>
      <c r="AR5" s="32"/>
      <c r="AS5" s="33"/>
      <c r="AT5" s="32"/>
      <c r="AU5" s="79"/>
      <c r="AV5" s="32"/>
      <c r="AW5" s="36"/>
      <c r="AX5" s="36"/>
      <c r="BC5" s="11"/>
      <c r="BD5" s="11"/>
      <c r="BE5" s="11"/>
      <c r="BF5" s="11"/>
      <c r="BG5" s="11"/>
    </row>
    <row r="6" spans="2:59" ht="33" customHeight="1" thickBot="1">
      <c r="B6" s="583" t="e">
        <f>#REF!</f>
        <v>#REF!</v>
      </c>
      <c r="C6" s="584"/>
      <c r="D6" s="584"/>
      <c r="E6" s="584"/>
      <c r="F6" s="585"/>
      <c r="G6" s="586" t="e">
        <f>#REF!</f>
        <v>#REF!</v>
      </c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8"/>
      <c r="W6" s="589" t="s">
        <v>25</v>
      </c>
      <c r="X6" s="590"/>
      <c r="Y6" s="590"/>
      <c r="Z6" s="591"/>
      <c r="AA6" s="586" t="e">
        <f>#REF!</f>
        <v>#REF!</v>
      </c>
      <c r="AB6" s="587"/>
      <c r="AC6" s="587"/>
      <c r="AD6" s="587"/>
      <c r="AE6" s="587"/>
      <c r="AF6" s="587"/>
      <c r="AG6" s="587"/>
      <c r="AH6" s="587"/>
      <c r="AI6" s="592"/>
      <c r="AN6" s="81" t="s">
        <v>26</v>
      </c>
      <c r="AV6" s="82" t="s">
        <v>45</v>
      </c>
      <c r="AW6" s="83" t="s">
        <v>46</v>
      </c>
      <c r="AX6" s="84" t="s">
        <v>47</v>
      </c>
      <c r="AY6" s="84" t="s">
        <v>47</v>
      </c>
      <c r="BC6" s="11"/>
      <c r="BD6" s="11"/>
      <c r="BE6" s="11"/>
      <c r="BF6" s="11"/>
      <c r="BG6" s="11"/>
    </row>
    <row r="7" spans="2:59" ht="33" customHeight="1">
      <c r="B7" s="549" t="s">
        <v>0</v>
      </c>
      <c r="C7" s="550"/>
      <c r="D7" s="550"/>
      <c r="E7" s="550"/>
      <c r="F7" s="550"/>
      <c r="G7" s="551" t="e">
        <f>#REF!</f>
        <v>#REF!</v>
      </c>
      <c r="H7" s="552"/>
      <c r="I7" s="552"/>
      <c r="J7" s="552"/>
      <c r="K7" s="552"/>
      <c r="L7" s="552"/>
      <c r="M7" s="552"/>
      <c r="N7" s="552"/>
      <c r="O7" s="552"/>
      <c r="P7" s="552"/>
      <c r="Q7" s="552"/>
      <c r="R7" s="552"/>
      <c r="S7" s="552"/>
      <c r="T7" s="552"/>
      <c r="U7" s="552"/>
      <c r="V7" s="553"/>
      <c r="W7" s="554" t="s">
        <v>27</v>
      </c>
      <c r="X7" s="555"/>
      <c r="Y7" s="555"/>
      <c r="Z7" s="556"/>
      <c r="AA7" s="557" t="e">
        <f>#REF!</f>
        <v>#REF!</v>
      </c>
      <c r="AB7" s="558"/>
      <c r="AC7" s="558"/>
      <c r="AD7" s="558"/>
      <c r="AE7" s="558"/>
      <c r="AF7" s="558"/>
      <c r="AG7" s="558"/>
      <c r="AH7" s="558"/>
      <c r="AI7" s="559"/>
      <c r="AK7" s="85" t="s">
        <v>7</v>
      </c>
      <c r="AL7" s="86" t="s">
        <v>19</v>
      </c>
      <c r="AM7" s="87" t="s">
        <v>1</v>
      </c>
      <c r="AN7" s="88" t="s">
        <v>48</v>
      </c>
      <c r="AO7" s="89" t="s">
        <v>49</v>
      </c>
      <c r="AP7" s="90" t="s">
        <v>28</v>
      </c>
      <c r="AQ7" s="88" t="s">
        <v>50</v>
      </c>
      <c r="AR7" s="89" t="s">
        <v>51</v>
      </c>
      <c r="AS7" s="91" t="s">
        <v>29</v>
      </c>
      <c r="AT7" s="88" t="s">
        <v>30</v>
      </c>
      <c r="AU7" s="92"/>
      <c r="AV7" s="93" t="s">
        <v>52</v>
      </c>
      <c r="AW7" s="94" t="s">
        <v>52</v>
      </c>
      <c r="AX7" s="93" t="s">
        <v>53</v>
      </c>
      <c r="AY7" s="95" t="s">
        <v>31</v>
      </c>
      <c r="AZ7" s="12"/>
      <c r="BA7" s="12"/>
      <c r="BB7" s="12"/>
      <c r="BC7" s="10"/>
      <c r="BD7" s="11"/>
      <c r="BE7" s="11"/>
      <c r="BF7" s="10"/>
      <c r="BG7" s="10"/>
    </row>
    <row r="8" spans="2:59" ht="33" customHeight="1" thickBot="1">
      <c r="B8" s="560" t="s">
        <v>32</v>
      </c>
      <c r="C8" s="561"/>
      <c r="D8" s="561"/>
      <c r="E8" s="561"/>
      <c r="F8" s="561"/>
      <c r="G8" s="562"/>
      <c r="H8" s="563"/>
      <c r="I8" s="563"/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  <c r="V8" s="563"/>
      <c r="W8" s="564"/>
      <c r="X8" s="565"/>
      <c r="Y8" s="565"/>
      <c r="Z8" s="566"/>
      <c r="AA8" s="567"/>
      <c r="AB8" s="568"/>
      <c r="AC8" s="568"/>
      <c r="AD8" s="568"/>
      <c r="AE8" s="568"/>
      <c r="AF8" s="568"/>
      <c r="AG8" s="568"/>
      <c r="AH8" s="568"/>
      <c r="AI8" s="569"/>
      <c r="AK8" s="96">
        <v>1</v>
      </c>
      <c r="AL8" s="97"/>
      <c r="AM8" s="128" t="e">
        <f>#REF!</f>
        <v>#REF!</v>
      </c>
      <c r="AN8" s="128" t="e">
        <f>#REF!</f>
        <v>#REF!</v>
      </c>
      <c r="AO8" s="39" t="e">
        <f>#REF!</f>
        <v>#REF!</v>
      </c>
      <c r="AP8" s="141" t="e">
        <f>#REF!</f>
        <v>#REF!</v>
      </c>
      <c r="AQ8" s="142" t="e">
        <f>#REF!</f>
        <v>#REF!</v>
      </c>
      <c r="AR8" s="136" t="e">
        <f>#REF!</f>
        <v>#REF!</v>
      </c>
      <c r="AS8" s="37" t="e">
        <f t="shared" ref="AS8:AS26" si="0">DATEDIF(AR8,$AQ$35,"Y")</f>
        <v>#REF!</v>
      </c>
      <c r="AT8" s="38" t="e">
        <f>#REF!</f>
        <v>#REF!</v>
      </c>
      <c r="AU8" s="67" t="s">
        <v>54</v>
      </c>
      <c r="AV8" s="132"/>
      <c r="AW8" s="127" t="e">
        <f>#REF!</f>
        <v>#REF!</v>
      </c>
      <c r="AX8" s="138" t="e">
        <f>#REF!</f>
        <v>#REF!</v>
      </c>
      <c r="AY8" s="98"/>
      <c r="AZ8" s="12"/>
      <c r="BA8" s="12"/>
      <c r="BB8" s="12"/>
      <c r="BC8" s="10"/>
      <c r="BD8" s="11"/>
      <c r="BE8" s="11"/>
      <c r="BF8" s="10"/>
      <c r="BG8" s="10"/>
    </row>
    <row r="9" spans="2:59" ht="33" customHeight="1">
      <c r="B9" s="530" t="s">
        <v>50</v>
      </c>
      <c r="C9" s="531"/>
      <c r="D9" s="531"/>
      <c r="E9" s="531"/>
      <c r="F9" s="532"/>
      <c r="G9" s="533" t="e">
        <f>#REF!</f>
        <v>#REF!</v>
      </c>
      <c r="H9" s="534"/>
      <c r="I9" s="534"/>
      <c r="J9" s="534"/>
      <c r="K9" s="534"/>
      <c r="L9" s="534"/>
      <c r="M9" s="534"/>
      <c r="N9" s="534"/>
      <c r="O9" s="534"/>
      <c r="P9" s="534"/>
      <c r="Q9" s="534"/>
      <c r="R9" s="535"/>
      <c r="S9" s="536" t="s">
        <v>8</v>
      </c>
      <c r="T9" s="537"/>
      <c r="U9" s="537"/>
      <c r="V9" s="538"/>
      <c r="W9" s="533" t="e">
        <f>#REF!</f>
        <v>#REF!</v>
      </c>
      <c r="X9" s="534"/>
      <c r="Y9" s="534"/>
      <c r="Z9" s="534"/>
      <c r="AA9" s="534"/>
      <c r="AB9" s="534"/>
      <c r="AC9" s="534"/>
      <c r="AD9" s="534"/>
      <c r="AE9" s="534"/>
      <c r="AF9" s="534"/>
      <c r="AG9" s="534"/>
      <c r="AH9" s="534"/>
      <c r="AI9" s="539"/>
      <c r="AK9" s="96">
        <v>2</v>
      </c>
      <c r="AL9" s="97"/>
      <c r="AM9" s="128" t="e">
        <f>#REF!</f>
        <v>#REF!</v>
      </c>
      <c r="AN9" s="128" t="e">
        <f>#REF!</f>
        <v>#REF!</v>
      </c>
      <c r="AO9" s="39" t="e">
        <f>#REF!</f>
        <v>#REF!</v>
      </c>
      <c r="AP9" s="141" t="e">
        <f>#REF!</f>
        <v>#REF!</v>
      </c>
      <c r="AQ9" s="142" t="e">
        <f>#REF!</f>
        <v>#REF!</v>
      </c>
      <c r="AR9" s="136" t="e">
        <f>#REF!</f>
        <v>#REF!</v>
      </c>
      <c r="AS9" s="37" t="e">
        <f t="shared" si="0"/>
        <v>#REF!</v>
      </c>
      <c r="AT9" s="38" t="e">
        <f>#REF!</f>
        <v>#REF!</v>
      </c>
      <c r="AU9" s="67" t="s">
        <v>54</v>
      </c>
      <c r="AV9" s="132"/>
      <c r="AW9" s="127" t="e">
        <f>#REF!</f>
        <v>#REF!</v>
      </c>
      <c r="AX9" s="138" t="e">
        <f>#REF!</f>
        <v>#REF!</v>
      </c>
      <c r="AY9" s="98"/>
      <c r="AZ9" s="12"/>
      <c r="BA9" s="12"/>
      <c r="BB9" s="12"/>
      <c r="BC9" s="10"/>
      <c r="BD9" s="11"/>
      <c r="BE9" s="11"/>
      <c r="BF9" s="10"/>
      <c r="BG9" s="10"/>
    </row>
    <row r="10" spans="2:59" ht="33" customHeight="1">
      <c r="B10" s="540" t="s">
        <v>9</v>
      </c>
      <c r="C10" s="541"/>
      <c r="D10" s="541"/>
      <c r="E10" s="541"/>
      <c r="F10" s="542"/>
      <c r="G10" s="543" t="e">
        <f>#REF!</f>
        <v>#REF!</v>
      </c>
      <c r="H10" s="544"/>
      <c r="I10" s="544"/>
      <c r="J10" s="544"/>
      <c r="K10" s="544"/>
      <c r="L10" s="544"/>
      <c r="M10" s="544"/>
      <c r="N10" s="544"/>
      <c r="O10" s="544"/>
      <c r="P10" s="544"/>
      <c r="Q10" s="544"/>
      <c r="R10" s="545"/>
      <c r="S10" s="546" t="s">
        <v>55</v>
      </c>
      <c r="T10" s="541"/>
      <c r="U10" s="541"/>
      <c r="V10" s="542"/>
      <c r="W10" s="547" t="e">
        <f>#REF!</f>
        <v>#REF!</v>
      </c>
      <c r="X10" s="543"/>
      <c r="Y10" s="543"/>
      <c r="Z10" s="543"/>
      <c r="AA10" s="543"/>
      <c r="AB10" s="543"/>
      <c r="AC10" s="543"/>
      <c r="AD10" s="543"/>
      <c r="AE10" s="543"/>
      <c r="AF10" s="543"/>
      <c r="AG10" s="543"/>
      <c r="AH10" s="543"/>
      <c r="AI10" s="548"/>
      <c r="AK10" s="96">
        <v>3</v>
      </c>
      <c r="AL10" s="97"/>
      <c r="AM10" s="127" t="e">
        <f>#REF!</f>
        <v>#REF!</v>
      </c>
      <c r="AN10" s="128" t="e">
        <f>#REF!</f>
        <v>#REF!</v>
      </c>
      <c r="AO10" s="39" t="e">
        <f>#REF!</f>
        <v>#REF!</v>
      </c>
      <c r="AP10" s="141" t="e">
        <f>#REF!</f>
        <v>#REF!</v>
      </c>
      <c r="AQ10" s="143" t="e">
        <f>#REF!</f>
        <v>#REF!</v>
      </c>
      <c r="AR10" s="137" t="e">
        <f>#REF!</f>
        <v>#REF!</v>
      </c>
      <c r="AS10" s="37" t="e">
        <f t="shared" si="0"/>
        <v>#REF!</v>
      </c>
      <c r="AT10" s="38" t="e">
        <f>#REF!</f>
        <v>#REF!</v>
      </c>
      <c r="AU10" s="67" t="s">
        <v>54</v>
      </c>
      <c r="AV10" s="132"/>
      <c r="AW10" s="127" t="e">
        <f>#REF!</f>
        <v>#REF!</v>
      </c>
      <c r="AX10" s="138" t="e">
        <f>#REF!</f>
        <v>#REF!</v>
      </c>
      <c r="AY10" s="99"/>
      <c r="AZ10" s="12"/>
      <c r="BA10" s="12"/>
      <c r="BB10" s="12"/>
      <c r="BC10" s="10"/>
      <c r="BD10" s="11"/>
      <c r="BE10" s="11"/>
      <c r="BF10" s="10"/>
      <c r="BG10" s="10"/>
    </row>
    <row r="11" spans="2:59" ht="33" customHeight="1">
      <c r="B11" s="513" t="s">
        <v>56</v>
      </c>
      <c r="C11" s="514"/>
      <c r="D11" s="514"/>
      <c r="E11" s="514"/>
      <c r="F11" s="515"/>
      <c r="G11" s="516" t="s">
        <v>57</v>
      </c>
      <c r="H11" s="516"/>
      <c r="I11" s="40" t="s">
        <v>58</v>
      </c>
      <c r="J11" s="516" t="s">
        <v>10</v>
      </c>
      <c r="K11" s="516"/>
      <c r="L11" s="40" t="s">
        <v>59</v>
      </c>
      <c r="M11" s="517" t="e">
        <f>#REF!</f>
        <v>#REF!</v>
      </c>
      <c r="N11" s="517"/>
      <c r="O11" s="517"/>
      <c r="P11" s="517"/>
      <c r="Q11" s="517"/>
      <c r="R11" s="517"/>
      <c r="S11" s="517"/>
      <c r="T11" s="517"/>
      <c r="U11" s="518" t="s">
        <v>60</v>
      </c>
      <c r="V11" s="519"/>
      <c r="W11" s="520" t="s">
        <v>61</v>
      </c>
      <c r="X11" s="518"/>
      <c r="Y11" s="518"/>
      <c r="Z11" s="521"/>
      <c r="AA11" s="487" t="e">
        <f>#REF!</f>
        <v>#REF!</v>
      </c>
      <c r="AB11" s="488"/>
      <c r="AC11" s="488"/>
      <c r="AD11" s="488"/>
      <c r="AE11" s="488"/>
      <c r="AF11" s="488"/>
      <c r="AG11" s="488"/>
      <c r="AH11" s="488"/>
      <c r="AI11" s="489"/>
      <c r="AK11" s="96">
        <v>4</v>
      </c>
      <c r="AL11" s="97"/>
      <c r="AM11" s="127" t="e">
        <f>#REF!</f>
        <v>#REF!</v>
      </c>
      <c r="AN11" s="128" t="e">
        <f>#REF!</f>
        <v>#REF!</v>
      </c>
      <c r="AO11" s="39" t="e">
        <f>#REF!</f>
        <v>#REF!</v>
      </c>
      <c r="AP11" s="141" t="e">
        <f>#REF!</f>
        <v>#REF!</v>
      </c>
      <c r="AQ11" s="143" t="e">
        <f>#REF!</f>
        <v>#REF!</v>
      </c>
      <c r="AR11" s="137" t="e">
        <f>#REF!</f>
        <v>#REF!</v>
      </c>
      <c r="AS11" s="37" t="e">
        <f t="shared" si="0"/>
        <v>#REF!</v>
      </c>
      <c r="AT11" s="38" t="e">
        <f>#REF!</f>
        <v>#REF!</v>
      </c>
      <c r="AU11" s="67" t="s">
        <v>54</v>
      </c>
      <c r="AV11" s="132"/>
      <c r="AW11" s="127" t="e">
        <f>#REF!</f>
        <v>#REF!</v>
      </c>
      <c r="AX11" s="138" t="e">
        <f>#REF!</f>
        <v>#REF!</v>
      </c>
      <c r="AY11" s="98"/>
      <c r="AZ11" s="12"/>
      <c r="BA11" s="12"/>
      <c r="BB11" s="12"/>
      <c r="BC11" s="10"/>
      <c r="BD11" s="11"/>
      <c r="BE11" s="11"/>
      <c r="BF11" s="10"/>
      <c r="BG11" s="10"/>
    </row>
    <row r="12" spans="2:59" ht="33" customHeight="1" thickBot="1">
      <c r="B12" s="41" t="s">
        <v>2</v>
      </c>
      <c r="C12" s="490" t="e">
        <f>#REF!</f>
        <v>#REF!</v>
      </c>
      <c r="D12" s="490"/>
      <c r="E12" s="490"/>
      <c r="F12" s="490"/>
      <c r="G12" s="491" t="e">
        <f>#REF!</f>
        <v>#REF!</v>
      </c>
      <c r="H12" s="492"/>
      <c r="I12" s="492"/>
      <c r="J12" s="492"/>
      <c r="K12" s="492"/>
      <c r="L12" s="492"/>
      <c r="M12" s="492"/>
      <c r="N12" s="492"/>
      <c r="O12" s="492"/>
      <c r="P12" s="492"/>
      <c r="Q12" s="492"/>
      <c r="R12" s="492"/>
      <c r="S12" s="492"/>
      <c r="T12" s="492"/>
      <c r="U12" s="492"/>
      <c r="V12" s="493"/>
      <c r="W12" s="494" t="s">
        <v>62</v>
      </c>
      <c r="X12" s="495"/>
      <c r="Y12" s="495"/>
      <c r="Z12" s="496"/>
      <c r="AA12" s="497" t="e">
        <f>#REF!</f>
        <v>#REF!</v>
      </c>
      <c r="AB12" s="497"/>
      <c r="AC12" s="497"/>
      <c r="AD12" s="497"/>
      <c r="AE12" s="497"/>
      <c r="AF12" s="497"/>
      <c r="AG12" s="497"/>
      <c r="AH12" s="497"/>
      <c r="AI12" s="498"/>
      <c r="AK12" s="96">
        <v>5</v>
      </c>
      <c r="AL12" s="97"/>
      <c r="AM12" s="127" t="e">
        <f>#REF!</f>
        <v>#REF!</v>
      </c>
      <c r="AN12" s="128" t="e">
        <f>#REF!</f>
        <v>#REF!</v>
      </c>
      <c r="AO12" s="39" t="e">
        <f>#REF!</f>
        <v>#REF!</v>
      </c>
      <c r="AP12" s="141" t="e">
        <f>#REF!</f>
        <v>#REF!</v>
      </c>
      <c r="AQ12" s="143" t="e">
        <f>#REF!</f>
        <v>#REF!</v>
      </c>
      <c r="AR12" s="137" t="e">
        <f>#REF!</f>
        <v>#REF!</v>
      </c>
      <c r="AS12" s="37" t="e">
        <f t="shared" si="0"/>
        <v>#REF!</v>
      </c>
      <c r="AT12" s="38" t="e">
        <f>#REF!</f>
        <v>#REF!</v>
      </c>
      <c r="AU12" s="67" t="s">
        <v>54</v>
      </c>
      <c r="AV12" s="132"/>
      <c r="AW12" s="127" t="e">
        <f>#REF!</f>
        <v>#REF!</v>
      </c>
      <c r="AX12" s="138" t="e">
        <f>#REF!</f>
        <v>#REF!</v>
      </c>
      <c r="AY12" s="98"/>
      <c r="AZ12" s="12"/>
      <c r="BA12" s="12"/>
      <c r="BB12" s="12"/>
      <c r="BC12" s="10"/>
      <c r="BD12" s="11"/>
      <c r="BE12" s="11"/>
      <c r="BF12" s="10"/>
      <c r="BG12" s="10"/>
    </row>
    <row r="13" spans="2:59" ht="33" customHeight="1" thickBot="1">
      <c r="B13" s="499" t="s">
        <v>33</v>
      </c>
      <c r="C13" s="500"/>
      <c r="D13" s="500"/>
      <c r="E13" s="500"/>
      <c r="F13" s="500"/>
      <c r="G13" s="500"/>
      <c r="H13" s="505"/>
      <c r="I13" s="506"/>
      <c r="J13" s="507" t="s">
        <v>63</v>
      </c>
      <c r="K13" s="510" t="s">
        <v>3</v>
      </c>
      <c r="L13" s="510"/>
      <c r="M13" s="510"/>
      <c r="N13" s="511"/>
      <c r="O13" s="512" t="s">
        <v>4</v>
      </c>
      <c r="P13" s="510"/>
      <c r="Q13" s="510"/>
      <c r="R13" s="511"/>
      <c r="S13" s="522" t="s">
        <v>64</v>
      </c>
      <c r="T13" s="510"/>
      <c r="U13" s="510"/>
      <c r="V13" s="523"/>
      <c r="W13" s="524" t="s">
        <v>65</v>
      </c>
      <c r="X13" s="510" t="s">
        <v>3</v>
      </c>
      <c r="Y13" s="510"/>
      <c r="Z13" s="510"/>
      <c r="AA13" s="511"/>
      <c r="AB13" s="512" t="s">
        <v>4</v>
      </c>
      <c r="AC13" s="510"/>
      <c r="AD13" s="510"/>
      <c r="AE13" s="511"/>
      <c r="AF13" s="522" t="s">
        <v>66</v>
      </c>
      <c r="AG13" s="510"/>
      <c r="AH13" s="510"/>
      <c r="AI13" s="527"/>
      <c r="AK13" s="96">
        <v>6</v>
      </c>
      <c r="AL13" s="97"/>
      <c r="AM13" s="127" t="e">
        <f>#REF!</f>
        <v>#REF!</v>
      </c>
      <c r="AN13" s="128" t="e">
        <f>#REF!</f>
        <v>#REF!</v>
      </c>
      <c r="AO13" s="39" t="e">
        <f>#REF!</f>
        <v>#REF!</v>
      </c>
      <c r="AP13" s="141" t="e">
        <f>#REF!</f>
        <v>#REF!</v>
      </c>
      <c r="AQ13" s="143" t="e">
        <f>#REF!</f>
        <v>#REF!</v>
      </c>
      <c r="AR13" s="137" t="e">
        <f>#REF!</f>
        <v>#REF!</v>
      </c>
      <c r="AS13" s="37" t="e">
        <f>DATEDIF(AR13,$AQ$35,"Y")</f>
        <v>#REF!</v>
      </c>
      <c r="AT13" s="38" t="e">
        <f>#REF!</f>
        <v>#REF!</v>
      </c>
      <c r="AU13" s="67" t="s">
        <v>67</v>
      </c>
      <c r="AV13" s="132"/>
      <c r="AW13" s="127" t="e">
        <f>#REF!</f>
        <v>#REF!</v>
      </c>
      <c r="AX13" s="138" t="e">
        <f>#REF!</f>
        <v>#REF!</v>
      </c>
      <c r="AY13" s="99"/>
      <c r="AZ13" s="12"/>
      <c r="BA13" s="12"/>
      <c r="BB13" s="12"/>
      <c r="BC13" s="10"/>
      <c r="BD13" s="11"/>
      <c r="BE13" s="11"/>
      <c r="BF13" s="10"/>
      <c r="BG13" s="10"/>
    </row>
    <row r="14" spans="2:59" ht="33" customHeight="1" thickTop="1">
      <c r="B14" s="501"/>
      <c r="C14" s="502"/>
      <c r="D14" s="502"/>
      <c r="E14" s="502"/>
      <c r="F14" s="502"/>
      <c r="G14" s="502"/>
      <c r="H14" s="528" t="s">
        <v>68</v>
      </c>
      <c r="I14" s="529"/>
      <c r="J14" s="508"/>
      <c r="K14" s="455" t="e">
        <f>#REF!</f>
        <v>#REF!</v>
      </c>
      <c r="L14" s="455"/>
      <c r="M14" s="455"/>
      <c r="N14" s="456"/>
      <c r="O14" s="455" t="e">
        <f>#REF!</f>
        <v>#REF!</v>
      </c>
      <c r="P14" s="455"/>
      <c r="Q14" s="455"/>
      <c r="R14" s="456"/>
      <c r="S14" s="463" t="e">
        <f>#REF!</f>
        <v>#REF!</v>
      </c>
      <c r="T14" s="464"/>
      <c r="U14" s="464"/>
      <c r="V14" s="465"/>
      <c r="W14" s="525"/>
      <c r="X14" s="455" t="e">
        <f>#REF!</f>
        <v>#REF!</v>
      </c>
      <c r="Y14" s="453"/>
      <c r="Z14" s="453"/>
      <c r="AA14" s="454"/>
      <c r="AB14" s="452" t="e">
        <f>#REF!</f>
        <v>#REF!</v>
      </c>
      <c r="AC14" s="453"/>
      <c r="AD14" s="453"/>
      <c r="AE14" s="454"/>
      <c r="AF14" s="452" t="e">
        <f>#REF!</f>
        <v>#REF!</v>
      </c>
      <c r="AG14" s="453"/>
      <c r="AH14" s="453"/>
      <c r="AI14" s="477"/>
      <c r="AK14" s="96">
        <v>7</v>
      </c>
      <c r="AL14" s="97"/>
      <c r="AM14" s="127" t="e">
        <f>#REF!</f>
        <v>#REF!</v>
      </c>
      <c r="AN14" s="128" t="e">
        <f>#REF!</f>
        <v>#REF!</v>
      </c>
      <c r="AO14" s="39" t="e">
        <f>#REF!</f>
        <v>#REF!</v>
      </c>
      <c r="AP14" s="141" t="e">
        <f>#REF!</f>
        <v>#REF!</v>
      </c>
      <c r="AQ14" s="143" t="e">
        <f>#REF!</f>
        <v>#REF!</v>
      </c>
      <c r="AR14" s="137" t="e">
        <f>#REF!</f>
        <v>#REF!</v>
      </c>
      <c r="AS14" s="37" t="e">
        <f t="shared" si="0"/>
        <v>#REF!</v>
      </c>
      <c r="AT14" s="38" t="e">
        <f>#REF!</f>
        <v>#REF!</v>
      </c>
      <c r="AU14" s="67" t="s">
        <v>67</v>
      </c>
      <c r="AV14" s="132"/>
      <c r="AW14" s="127" t="e">
        <f>#REF!</f>
        <v>#REF!</v>
      </c>
      <c r="AX14" s="138" t="e">
        <f>#REF!</f>
        <v>#REF!</v>
      </c>
      <c r="AY14" s="99"/>
      <c r="AZ14" s="12"/>
      <c r="BA14" s="12"/>
      <c r="BB14" s="12"/>
      <c r="BC14" s="10"/>
      <c r="BD14" s="11"/>
      <c r="BE14" s="11"/>
      <c r="BF14" s="10"/>
      <c r="BG14" s="10"/>
    </row>
    <row r="15" spans="2:59" ht="33" customHeight="1" thickBot="1">
      <c r="B15" s="503"/>
      <c r="C15" s="504"/>
      <c r="D15" s="504"/>
      <c r="E15" s="504"/>
      <c r="F15" s="504"/>
      <c r="G15" s="504"/>
      <c r="H15" s="478" t="s">
        <v>69</v>
      </c>
      <c r="I15" s="479"/>
      <c r="J15" s="509"/>
      <c r="K15" s="480" t="e">
        <f>#REF!</f>
        <v>#REF!</v>
      </c>
      <c r="L15" s="480"/>
      <c r="M15" s="480"/>
      <c r="N15" s="481"/>
      <c r="O15" s="482" t="e">
        <f>#REF!</f>
        <v>#REF!</v>
      </c>
      <c r="P15" s="483"/>
      <c r="Q15" s="483"/>
      <c r="R15" s="484"/>
      <c r="S15" s="482" t="e">
        <f>#REF!</f>
        <v>#REF!</v>
      </c>
      <c r="T15" s="483"/>
      <c r="U15" s="483"/>
      <c r="V15" s="485"/>
      <c r="W15" s="526"/>
      <c r="X15" s="480" t="e">
        <f>#REF!</f>
        <v>#REF!</v>
      </c>
      <c r="Y15" s="483"/>
      <c r="Z15" s="483"/>
      <c r="AA15" s="484"/>
      <c r="AB15" s="482" t="e">
        <f>#REF!</f>
        <v>#REF!</v>
      </c>
      <c r="AC15" s="483"/>
      <c r="AD15" s="483"/>
      <c r="AE15" s="484"/>
      <c r="AF15" s="482" t="e">
        <f>#REF!</f>
        <v>#REF!</v>
      </c>
      <c r="AG15" s="483"/>
      <c r="AH15" s="483"/>
      <c r="AI15" s="486"/>
      <c r="AK15" s="96">
        <v>8</v>
      </c>
      <c r="AL15" s="97"/>
      <c r="AM15" s="127" t="e">
        <f>#REF!</f>
        <v>#REF!</v>
      </c>
      <c r="AN15" s="128" t="e">
        <f>#REF!</f>
        <v>#REF!</v>
      </c>
      <c r="AO15" s="39" t="e">
        <f>#REF!</f>
        <v>#REF!</v>
      </c>
      <c r="AP15" s="141" t="e">
        <f>#REF!</f>
        <v>#REF!</v>
      </c>
      <c r="AQ15" s="143" t="e">
        <f>#REF!</f>
        <v>#REF!</v>
      </c>
      <c r="AR15" s="137" t="e">
        <f>#REF!</f>
        <v>#REF!</v>
      </c>
      <c r="AS15" s="37" t="e">
        <f>DATEDIF(AR15,$AQ$35,"Y")</f>
        <v>#REF!</v>
      </c>
      <c r="AT15" s="38" t="e">
        <f>#REF!</f>
        <v>#REF!</v>
      </c>
      <c r="AU15" s="67" t="s">
        <v>67</v>
      </c>
      <c r="AV15" s="132"/>
      <c r="AW15" s="127" t="e">
        <f>#REF!</f>
        <v>#REF!</v>
      </c>
      <c r="AX15" s="138" t="e">
        <f>#REF!</f>
        <v>#REF!</v>
      </c>
      <c r="AY15" s="99"/>
      <c r="AZ15" s="12"/>
      <c r="BA15" s="12"/>
      <c r="BB15" s="12"/>
      <c r="BC15" s="10"/>
      <c r="BD15" s="11"/>
      <c r="BE15" s="11"/>
      <c r="BF15" s="10"/>
      <c r="BG15" s="10"/>
    </row>
    <row r="16" spans="2:59" ht="33" customHeight="1" thickBot="1">
      <c r="B16" s="466" t="s">
        <v>12</v>
      </c>
      <c r="C16" s="467"/>
      <c r="D16" s="467"/>
      <c r="E16" s="467"/>
      <c r="F16" s="467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Y16" s="467"/>
      <c r="Z16" s="467"/>
      <c r="AA16" s="467"/>
      <c r="AB16" s="467"/>
      <c r="AC16" s="467"/>
      <c r="AD16" s="467"/>
      <c r="AE16" s="467"/>
      <c r="AF16" s="467"/>
      <c r="AG16" s="467"/>
      <c r="AH16" s="467"/>
      <c r="AI16" s="468"/>
      <c r="AK16" s="96">
        <v>9</v>
      </c>
      <c r="AL16" s="97"/>
      <c r="AM16" s="127" t="e">
        <f>#REF!</f>
        <v>#REF!</v>
      </c>
      <c r="AN16" s="128" t="e">
        <f>#REF!</f>
        <v>#REF!</v>
      </c>
      <c r="AO16" s="39" t="e">
        <f>#REF!</f>
        <v>#REF!</v>
      </c>
      <c r="AP16" s="141" t="e">
        <f>#REF!</f>
        <v>#REF!</v>
      </c>
      <c r="AQ16" s="143" t="e">
        <f>#REF!</f>
        <v>#REF!</v>
      </c>
      <c r="AR16" s="137" t="e">
        <f>#REF!</f>
        <v>#REF!</v>
      </c>
      <c r="AS16" s="37" t="e">
        <f t="shared" si="0"/>
        <v>#REF!</v>
      </c>
      <c r="AT16" s="38" t="e">
        <f>#REF!</f>
        <v>#REF!</v>
      </c>
      <c r="AU16" s="67" t="s">
        <v>67</v>
      </c>
      <c r="AV16" s="132"/>
      <c r="AW16" s="127" t="e">
        <f>#REF!</f>
        <v>#REF!</v>
      </c>
      <c r="AX16" s="138" t="e">
        <f>#REF!</f>
        <v>#REF!</v>
      </c>
      <c r="AY16" s="99"/>
      <c r="AZ16" s="12"/>
      <c r="BA16" s="12"/>
      <c r="BB16" s="12"/>
      <c r="BC16" s="10"/>
      <c r="BD16" s="11"/>
      <c r="BE16" s="11"/>
      <c r="BF16" s="10"/>
      <c r="BG16" s="10"/>
    </row>
    <row r="17" spans="2:59" ht="33" customHeight="1" thickBot="1">
      <c r="B17" s="469" t="s">
        <v>13</v>
      </c>
      <c r="C17" s="470"/>
      <c r="D17" s="470"/>
      <c r="E17" s="470"/>
      <c r="F17" s="471"/>
      <c r="G17" s="472" t="s">
        <v>70</v>
      </c>
      <c r="H17" s="470"/>
      <c r="I17" s="470"/>
      <c r="J17" s="470"/>
      <c r="K17" s="470"/>
      <c r="L17" s="470"/>
      <c r="M17" s="470"/>
      <c r="N17" s="471"/>
      <c r="O17" s="472" t="s">
        <v>71</v>
      </c>
      <c r="P17" s="470"/>
      <c r="Q17" s="470"/>
      <c r="R17" s="470"/>
      <c r="S17" s="470"/>
      <c r="T17" s="470"/>
      <c r="U17" s="471"/>
      <c r="V17" s="473" t="s">
        <v>34</v>
      </c>
      <c r="W17" s="474"/>
      <c r="X17" s="474"/>
      <c r="Y17" s="474"/>
      <c r="Z17" s="474"/>
      <c r="AA17" s="475"/>
      <c r="AB17" s="472" t="s">
        <v>72</v>
      </c>
      <c r="AC17" s="470"/>
      <c r="AD17" s="470"/>
      <c r="AE17" s="470"/>
      <c r="AF17" s="470"/>
      <c r="AG17" s="470"/>
      <c r="AH17" s="470"/>
      <c r="AI17" s="476"/>
      <c r="AK17" s="96">
        <v>10</v>
      </c>
      <c r="AL17" s="97"/>
      <c r="AM17" s="127" t="e">
        <f>#REF!</f>
        <v>#REF!</v>
      </c>
      <c r="AN17" s="128" t="e">
        <f>#REF!</f>
        <v>#REF!</v>
      </c>
      <c r="AO17" s="39" t="e">
        <f>#REF!</f>
        <v>#REF!</v>
      </c>
      <c r="AP17" s="141" t="e">
        <f>#REF!</f>
        <v>#REF!</v>
      </c>
      <c r="AQ17" s="143" t="e">
        <f>#REF!</f>
        <v>#REF!</v>
      </c>
      <c r="AR17" s="137" t="e">
        <f>#REF!</f>
        <v>#REF!</v>
      </c>
      <c r="AS17" s="37" t="e">
        <f t="shared" si="0"/>
        <v>#REF!</v>
      </c>
      <c r="AT17" s="38" t="e">
        <f>#REF!</f>
        <v>#REF!</v>
      </c>
      <c r="AU17" s="67" t="s">
        <v>67</v>
      </c>
      <c r="AV17" s="132"/>
      <c r="AW17" s="127" t="e">
        <f>#REF!</f>
        <v>#REF!</v>
      </c>
      <c r="AX17" s="138" t="e">
        <f>#REF!</f>
        <v>#REF!</v>
      </c>
      <c r="AY17" s="99"/>
      <c r="AZ17" s="12"/>
      <c r="BA17" s="12"/>
      <c r="BB17" s="12"/>
      <c r="BC17" s="10"/>
      <c r="BD17" s="11"/>
      <c r="BE17" s="11"/>
      <c r="BF17" s="10"/>
      <c r="BG17" s="10"/>
    </row>
    <row r="18" spans="2:59" ht="33" customHeight="1" thickTop="1">
      <c r="B18" s="449" t="s">
        <v>83</v>
      </c>
      <c r="C18" s="450"/>
      <c r="D18" s="450"/>
      <c r="E18" s="450"/>
      <c r="F18" s="451"/>
      <c r="G18" s="452" t="e">
        <f>#REF!</f>
        <v>#REF!</v>
      </c>
      <c r="H18" s="453"/>
      <c r="I18" s="453"/>
      <c r="J18" s="453"/>
      <c r="K18" s="453"/>
      <c r="L18" s="453"/>
      <c r="M18" s="453"/>
      <c r="N18" s="454"/>
      <c r="O18" s="452" t="e">
        <f>#REF!</f>
        <v>#REF!</v>
      </c>
      <c r="P18" s="455"/>
      <c r="Q18" s="455"/>
      <c r="R18" s="455"/>
      <c r="S18" s="455"/>
      <c r="T18" s="455"/>
      <c r="U18" s="456"/>
      <c r="V18" s="457" t="e">
        <f>#REF!</f>
        <v>#REF!</v>
      </c>
      <c r="W18" s="458"/>
      <c r="X18" s="458"/>
      <c r="Y18" s="458"/>
      <c r="Z18" s="458"/>
      <c r="AA18" s="459"/>
      <c r="AB18" s="457" t="e">
        <f>#REF!</f>
        <v>#REF!</v>
      </c>
      <c r="AC18" s="460"/>
      <c r="AD18" s="460"/>
      <c r="AE18" s="460"/>
      <c r="AF18" s="460"/>
      <c r="AG18" s="460"/>
      <c r="AH18" s="460"/>
      <c r="AI18" s="461"/>
      <c r="AJ18" s="100"/>
      <c r="AK18" s="96">
        <v>11</v>
      </c>
      <c r="AL18" s="97"/>
      <c r="AM18" s="127" t="e">
        <f>#REF!</f>
        <v>#REF!</v>
      </c>
      <c r="AN18" s="128" t="e">
        <f>#REF!</f>
        <v>#REF!</v>
      </c>
      <c r="AO18" s="39" t="e">
        <f>#REF!</f>
        <v>#REF!</v>
      </c>
      <c r="AP18" s="141" t="e">
        <f>#REF!</f>
        <v>#REF!</v>
      </c>
      <c r="AQ18" s="143" t="e">
        <f>#REF!</f>
        <v>#REF!</v>
      </c>
      <c r="AR18" s="137" t="e">
        <f>#REF!</f>
        <v>#REF!</v>
      </c>
      <c r="AS18" s="37" t="e">
        <f t="shared" si="0"/>
        <v>#REF!</v>
      </c>
      <c r="AT18" s="38" t="e">
        <f>#REF!</f>
        <v>#REF!</v>
      </c>
      <c r="AU18" s="67" t="s">
        <v>67</v>
      </c>
      <c r="AV18" s="132"/>
      <c r="AW18" s="127" t="e">
        <f>#REF!</f>
        <v>#REF!</v>
      </c>
      <c r="AX18" s="138" t="e">
        <f>#REF!</f>
        <v>#REF!</v>
      </c>
      <c r="AY18" s="99"/>
      <c r="AZ18" s="12"/>
      <c r="BA18" s="12"/>
      <c r="BB18" s="12"/>
      <c r="BC18" s="10"/>
      <c r="BD18" s="11"/>
      <c r="BE18" s="11"/>
      <c r="BF18" s="10"/>
      <c r="BG18" s="10"/>
    </row>
    <row r="19" spans="2:59" ht="33" customHeight="1">
      <c r="B19" s="436" t="s">
        <v>35</v>
      </c>
      <c r="C19" s="437"/>
      <c r="D19" s="437"/>
      <c r="E19" s="437"/>
      <c r="F19" s="438"/>
      <c r="G19" s="439" t="e">
        <f>#REF!</f>
        <v>#REF!</v>
      </c>
      <c r="H19" s="440"/>
      <c r="I19" s="440"/>
      <c r="J19" s="440"/>
      <c r="K19" s="440"/>
      <c r="L19" s="440"/>
      <c r="M19" s="440"/>
      <c r="N19" s="441"/>
      <c r="O19" s="439" t="e">
        <f>#REF!</f>
        <v>#REF!</v>
      </c>
      <c r="P19" s="442"/>
      <c r="Q19" s="442"/>
      <c r="R19" s="442"/>
      <c r="S19" s="442"/>
      <c r="T19" s="442"/>
      <c r="U19" s="443"/>
      <c r="V19" s="444" t="e">
        <f>#REF!</f>
        <v>#REF!</v>
      </c>
      <c r="W19" s="445"/>
      <c r="X19" s="445"/>
      <c r="Y19" s="445"/>
      <c r="Z19" s="445"/>
      <c r="AA19" s="446"/>
      <c r="AB19" s="462" t="e">
        <f>#REF!</f>
        <v>#REF!</v>
      </c>
      <c r="AC19" s="447"/>
      <c r="AD19" s="447"/>
      <c r="AE19" s="447"/>
      <c r="AF19" s="447"/>
      <c r="AG19" s="447"/>
      <c r="AH19" s="447"/>
      <c r="AI19" s="448"/>
      <c r="AK19" s="96">
        <v>12</v>
      </c>
      <c r="AL19" s="97"/>
      <c r="AM19" s="127" t="e">
        <f>#REF!</f>
        <v>#REF!</v>
      </c>
      <c r="AN19" s="128" t="e">
        <f>#REF!</f>
        <v>#REF!</v>
      </c>
      <c r="AO19" s="39" t="e">
        <f>#REF!</f>
        <v>#REF!</v>
      </c>
      <c r="AP19" s="141" t="e">
        <f>#REF!</f>
        <v>#REF!</v>
      </c>
      <c r="AQ19" s="143" t="e">
        <f>#REF!</f>
        <v>#REF!</v>
      </c>
      <c r="AR19" s="137" t="e">
        <f>#REF!</f>
        <v>#REF!</v>
      </c>
      <c r="AS19" s="37" t="e">
        <f t="shared" si="0"/>
        <v>#REF!</v>
      </c>
      <c r="AT19" s="38" t="e">
        <f>#REF!</f>
        <v>#REF!</v>
      </c>
      <c r="AU19" s="67" t="s">
        <v>67</v>
      </c>
      <c r="AV19" s="132"/>
      <c r="AW19" s="127" t="e">
        <f>#REF!</f>
        <v>#REF!</v>
      </c>
      <c r="AX19" s="138" t="e">
        <f>#REF!</f>
        <v>#REF!</v>
      </c>
      <c r="AY19" s="99"/>
      <c r="AZ19" s="12"/>
      <c r="BA19" s="12"/>
      <c r="BB19" s="12"/>
      <c r="BC19" s="10"/>
      <c r="BD19" s="11"/>
      <c r="BE19" s="11"/>
      <c r="BF19" s="10"/>
      <c r="BG19" s="10"/>
    </row>
    <row r="20" spans="2:59" ht="33" customHeight="1">
      <c r="B20" s="436" t="e">
        <f>#REF!</f>
        <v>#REF!</v>
      </c>
      <c r="C20" s="437"/>
      <c r="D20" s="437"/>
      <c r="E20" s="437"/>
      <c r="F20" s="438"/>
      <c r="G20" s="439" t="e">
        <f>#REF!</f>
        <v>#REF!</v>
      </c>
      <c r="H20" s="440"/>
      <c r="I20" s="440"/>
      <c r="J20" s="440"/>
      <c r="K20" s="440"/>
      <c r="L20" s="440"/>
      <c r="M20" s="440"/>
      <c r="N20" s="441"/>
      <c r="O20" s="439" t="e">
        <f>#REF!</f>
        <v>#REF!</v>
      </c>
      <c r="P20" s="442"/>
      <c r="Q20" s="442"/>
      <c r="R20" s="442"/>
      <c r="S20" s="442"/>
      <c r="T20" s="442"/>
      <c r="U20" s="443"/>
      <c r="V20" s="444" t="e">
        <f>#REF!</f>
        <v>#REF!</v>
      </c>
      <c r="W20" s="445"/>
      <c r="X20" s="445"/>
      <c r="Y20" s="445"/>
      <c r="Z20" s="445"/>
      <c r="AA20" s="446"/>
      <c r="AB20" s="444" t="e">
        <f>#REF!</f>
        <v>#REF!</v>
      </c>
      <c r="AC20" s="447"/>
      <c r="AD20" s="447"/>
      <c r="AE20" s="447"/>
      <c r="AF20" s="447"/>
      <c r="AG20" s="447"/>
      <c r="AH20" s="447"/>
      <c r="AI20" s="448"/>
      <c r="AK20" s="96">
        <v>13</v>
      </c>
      <c r="AL20" s="97"/>
      <c r="AM20" s="127" t="e">
        <f>#REF!</f>
        <v>#REF!</v>
      </c>
      <c r="AN20" s="128" t="e">
        <f>#REF!</f>
        <v>#REF!</v>
      </c>
      <c r="AO20" s="39" t="e">
        <f>#REF!</f>
        <v>#REF!</v>
      </c>
      <c r="AP20" s="141" t="e">
        <f>#REF!</f>
        <v>#REF!</v>
      </c>
      <c r="AQ20" s="143" t="e">
        <f>#REF!</f>
        <v>#REF!</v>
      </c>
      <c r="AR20" s="137" t="e">
        <f>#REF!</f>
        <v>#REF!</v>
      </c>
      <c r="AS20" s="37" t="e">
        <f t="shared" si="0"/>
        <v>#REF!</v>
      </c>
      <c r="AT20" s="38" t="e">
        <f>#REF!</f>
        <v>#REF!</v>
      </c>
      <c r="AU20" s="67" t="s">
        <v>67</v>
      </c>
      <c r="AV20" s="132"/>
      <c r="AW20" s="127" t="e">
        <f>#REF!</f>
        <v>#REF!</v>
      </c>
      <c r="AX20" s="138" t="e">
        <f>#REF!</f>
        <v>#REF!</v>
      </c>
      <c r="AY20" s="99"/>
      <c r="AZ20" s="12"/>
      <c r="BA20" s="12"/>
      <c r="BB20" s="12"/>
      <c r="BC20" s="10"/>
      <c r="BD20" s="11"/>
      <c r="BE20" s="11"/>
      <c r="BF20" s="10"/>
      <c r="BG20" s="10"/>
    </row>
    <row r="21" spans="2:59" ht="33" customHeight="1">
      <c r="B21" s="436" t="e">
        <f>#REF!</f>
        <v>#REF!</v>
      </c>
      <c r="C21" s="437"/>
      <c r="D21" s="437"/>
      <c r="E21" s="437"/>
      <c r="F21" s="438"/>
      <c r="G21" s="439" t="e">
        <f>#REF!</f>
        <v>#REF!</v>
      </c>
      <c r="H21" s="440"/>
      <c r="I21" s="440"/>
      <c r="J21" s="440"/>
      <c r="K21" s="440"/>
      <c r="L21" s="440"/>
      <c r="M21" s="440"/>
      <c r="N21" s="441"/>
      <c r="O21" s="439" t="e">
        <f>#REF!</f>
        <v>#REF!</v>
      </c>
      <c r="P21" s="442"/>
      <c r="Q21" s="442"/>
      <c r="R21" s="442"/>
      <c r="S21" s="442"/>
      <c r="T21" s="442"/>
      <c r="U21" s="443"/>
      <c r="V21" s="444" t="e">
        <f>#REF!</f>
        <v>#REF!</v>
      </c>
      <c r="W21" s="445"/>
      <c r="X21" s="445"/>
      <c r="Y21" s="445"/>
      <c r="Z21" s="445"/>
      <c r="AA21" s="446"/>
      <c r="AB21" s="444" t="e">
        <f>#REF!</f>
        <v>#REF!</v>
      </c>
      <c r="AC21" s="447"/>
      <c r="AD21" s="447"/>
      <c r="AE21" s="447"/>
      <c r="AF21" s="447"/>
      <c r="AG21" s="447"/>
      <c r="AH21" s="447"/>
      <c r="AI21" s="448"/>
      <c r="AK21" s="96">
        <v>14</v>
      </c>
      <c r="AL21" s="97"/>
      <c r="AM21" s="127" t="e">
        <f>#REF!</f>
        <v>#REF!</v>
      </c>
      <c r="AN21" s="128" t="e">
        <f>#REF!</f>
        <v>#REF!</v>
      </c>
      <c r="AO21" s="39" t="e">
        <f>#REF!</f>
        <v>#REF!</v>
      </c>
      <c r="AP21" s="141" t="e">
        <f>#REF!</f>
        <v>#REF!</v>
      </c>
      <c r="AQ21" s="143" t="e">
        <f>#REF!</f>
        <v>#REF!</v>
      </c>
      <c r="AR21" s="137" t="e">
        <f>#REF!</f>
        <v>#REF!</v>
      </c>
      <c r="AS21" s="37" t="e">
        <f t="shared" si="0"/>
        <v>#REF!</v>
      </c>
      <c r="AT21" s="38" t="e">
        <f>#REF!</f>
        <v>#REF!</v>
      </c>
      <c r="AU21" s="67" t="s">
        <v>67</v>
      </c>
      <c r="AV21" s="132"/>
      <c r="AW21" s="127" t="e">
        <f>#REF!</f>
        <v>#REF!</v>
      </c>
      <c r="AX21" s="138" t="e">
        <f>#REF!</f>
        <v>#REF!</v>
      </c>
      <c r="AY21" s="99"/>
      <c r="AZ21" s="12"/>
      <c r="BA21" s="12"/>
      <c r="BB21" s="12"/>
      <c r="BC21" s="10"/>
      <c r="BD21" s="11"/>
      <c r="BE21" s="11"/>
      <c r="BF21" s="10"/>
      <c r="BG21" s="10"/>
    </row>
    <row r="22" spans="2:59" ht="33" customHeight="1">
      <c r="B22" s="420"/>
      <c r="C22" s="421"/>
      <c r="D22" s="421"/>
      <c r="E22" s="421"/>
      <c r="F22" s="422"/>
      <c r="G22" s="423"/>
      <c r="H22" s="424"/>
      <c r="I22" s="424"/>
      <c r="J22" s="424"/>
      <c r="K22" s="424"/>
      <c r="L22" s="424"/>
      <c r="M22" s="424"/>
      <c r="N22" s="425"/>
      <c r="O22" s="423"/>
      <c r="P22" s="426"/>
      <c r="Q22" s="426"/>
      <c r="R22" s="426"/>
      <c r="S22" s="426"/>
      <c r="T22" s="426"/>
      <c r="U22" s="427"/>
      <c r="V22" s="423"/>
      <c r="W22" s="426"/>
      <c r="X22" s="426"/>
      <c r="Y22" s="426"/>
      <c r="Z22" s="426"/>
      <c r="AA22" s="427"/>
      <c r="AB22" s="428"/>
      <c r="AC22" s="424"/>
      <c r="AD22" s="424"/>
      <c r="AE22" s="424"/>
      <c r="AF22" s="424"/>
      <c r="AG22" s="424"/>
      <c r="AH22" s="424"/>
      <c r="AI22" s="429"/>
      <c r="AK22" s="96">
        <v>15</v>
      </c>
      <c r="AL22" s="97"/>
      <c r="AM22" s="127" t="e">
        <f>#REF!</f>
        <v>#REF!</v>
      </c>
      <c r="AN22" s="127" t="e">
        <f>#REF!</f>
        <v>#REF!</v>
      </c>
      <c r="AO22" s="39" t="e">
        <f>#REF!</f>
        <v>#REF!</v>
      </c>
      <c r="AP22" s="141" t="e">
        <f>#REF!</f>
        <v>#REF!</v>
      </c>
      <c r="AQ22" s="143" t="e">
        <f>#REF!</f>
        <v>#REF!</v>
      </c>
      <c r="AR22" s="137" t="e">
        <f>#REF!</f>
        <v>#REF!</v>
      </c>
      <c r="AS22" s="37" t="e">
        <f t="shared" si="0"/>
        <v>#REF!</v>
      </c>
      <c r="AT22" s="38" t="e">
        <f>#REF!</f>
        <v>#REF!</v>
      </c>
      <c r="AU22" s="67" t="s">
        <v>67</v>
      </c>
      <c r="AV22" s="133"/>
      <c r="AW22" s="127" t="e">
        <f>#REF!</f>
        <v>#REF!</v>
      </c>
      <c r="AX22" s="138" t="e">
        <f>#REF!</f>
        <v>#REF!</v>
      </c>
      <c r="AY22" s="99"/>
      <c r="AZ22" s="12"/>
      <c r="BA22" s="12"/>
      <c r="BB22" s="12"/>
      <c r="BC22" s="10"/>
      <c r="BD22" s="11"/>
      <c r="BE22" s="11"/>
      <c r="BF22" s="10"/>
      <c r="BG22" s="10"/>
    </row>
    <row r="23" spans="2:59" ht="33" customHeight="1">
      <c r="B23" s="430" t="s">
        <v>11</v>
      </c>
      <c r="C23" s="431"/>
      <c r="D23" s="431"/>
      <c r="E23" s="431"/>
      <c r="F23" s="432"/>
      <c r="G23" s="433" t="s">
        <v>11</v>
      </c>
      <c r="H23" s="431"/>
      <c r="I23" s="431"/>
      <c r="J23" s="431"/>
      <c r="K23" s="431"/>
      <c r="L23" s="431"/>
      <c r="M23" s="431"/>
      <c r="N23" s="432"/>
      <c r="O23" s="433" t="s">
        <v>11</v>
      </c>
      <c r="P23" s="431"/>
      <c r="Q23" s="431"/>
      <c r="R23" s="431"/>
      <c r="S23" s="431"/>
      <c r="T23" s="431"/>
      <c r="U23" s="432"/>
      <c r="V23" s="433" t="s">
        <v>11</v>
      </c>
      <c r="W23" s="431"/>
      <c r="X23" s="431"/>
      <c r="Y23" s="431"/>
      <c r="Z23" s="431"/>
      <c r="AA23" s="431"/>
      <c r="AB23" s="434" t="s">
        <v>11</v>
      </c>
      <c r="AC23" s="431"/>
      <c r="AD23" s="431"/>
      <c r="AE23" s="431"/>
      <c r="AF23" s="431"/>
      <c r="AG23" s="431"/>
      <c r="AH23" s="431"/>
      <c r="AI23" s="435"/>
      <c r="AK23" s="96">
        <v>16</v>
      </c>
      <c r="AL23" s="101"/>
      <c r="AM23" s="129" t="e">
        <f>#REF!</f>
        <v>#REF!</v>
      </c>
      <c r="AN23" s="131" t="e">
        <f>#REF!</f>
        <v>#REF!</v>
      </c>
      <c r="AO23" s="39" t="e">
        <f>#REF!</f>
        <v>#REF!</v>
      </c>
      <c r="AP23" s="141" t="e">
        <f>#REF!</f>
        <v>#REF!</v>
      </c>
      <c r="AQ23" s="143" t="e">
        <f>#REF!</f>
        <v>#REF!</v>
      </c>
      <c r="AR23" s="137" t="e">
        <f>#REF!</f>
        <v>#REF!</v>
      </c>
      <c r="AS23" s="37" t="e">
        <f t="shared" si="0"/>
        <v>#REF!</v>
      </c>
      <c r="AT23" s="38" t="e">
        <f>#REF!</f>
        <v>#REF!</v>
      </c>
      <c r="AU23" s="67" t="s">
        <v>67</v>
      </c>
      <c r="AV23" s="134"/>
      <c r="AW23" s="127" t="e">
        <f>#REF!</f>
        <v>#REF!</v>
      </c>
      <c r="AX23" s="138" t="e">
        <f>#REF!</f>
        <v>#REF!</v>
      </c>
      <c r="AY23" s="99"/>
      <c r="AZ23" s="12"/>
      <c r="BA23" s="12"/>
      <c r="BB23" s="12"/>
      <c r="BC23" s="10"/>
      <c r="BD23" s="11"/>
      <c r="BE23" s="11"/>
      <c r="BF23" s="10"/>
      <c r="BG23" s="10"/>
    </row>
    <row r="24" spans="2:59" ht="33" customHeight="1">
      <c r="B24" s="401"/>
      <c r="C24" s="402"/>
      <c r="D24" s="402"/>
      <c r="E24" s="402"/>
      <c r="F24" s="403"/>
      <c r="G24" s="404"/>
      <c r="H24" s="405"/>
      <c r="I24" s="405"/>
      <c r="J24" s="405"/>
      <c r="K24" s="405"/>
      <c r="L24" s="405"/>
      <c r="M24" s="405"/>
      <c r="N24" s="406"/>
      <c r="O24" s="404"/>
      <c r="P24" s="407"/>
      <c r="Q24" s="407"/>
      <c r="R24" s="407"/>
      <c r="S24" s="407"/>
      <c r="T24" s="407"/>
      <c r="U24" s="408"/>
      <c r="V24" s="404"/>
      <c r="W24" s="407"/>
      <c r="X24" s="407"/>
      <c r="Y24" s="407"/>
      <c r="Z24" s="407"/>
      <c r="AA24" s="408"/>
      <c r="AB24" s="404"/>
      <c r="AC24" s="405"/>
      <c r="AD24" s="405"/>
      <c r="AE24" s="405"/>
      <c r="AF24" s="405"/>
      <c r="AG24" s="405"/>
      <c r="AH24" s="405"/>
      <c r="AI24" s="409"/>
      <c r="AK24" s="96">
        <v>17</v>
      </c>
      <c r="AL24" s="97"/>
      <c r="AM24" s="127" t="e">
        <f>#REF!</f>
        <v>#REF!</v>
      </c>
      <c r="AN24" s="128" t="e">
        <f>#REF!</f>
        <v>#REF!</v>
      </c>
      <c r="AO24" s="39" t="e">
        <f>#REF!</f>
        <v>#REF!</v>
      </c>
      <c r="AP24" s="141" t="e">
        <f>#REF!</f>
        <v>#REF!</v>
      </c>
      <c r="AQ24" s="143" t="e">
        <f>#REF!</f>
        <v>#REF!</v>
      </c>
      <c r="AR24" s="137" t="e">
        <f>#REF!</f>
        <v>#REF!</v>
      </c>
      <c r="AS24" s="37" t="e">
        <f t="shared" si="0"/>
        <v>#REF!</v>
      </c>
      <c r="AT24" s="38" t="e">
        <f>#REF!</f>
        <v>#REF!</v>
      </c>
      <c r="AU24" s="67" t="s">
        <v>67</v>
      </c>
      <c r="AV24" s="132"/>
      <c r="AW24" s="127" t="e">
        <f>#REF!</f>
        <v>#REF!</v>
      </c>
      <c r="AX24" s="138" t="e">
        <f>#REF!</f>
        <v>#REF!</v>
      </c>
      <c r="AY24" s="99"/>
      <c r="AZ24" s="12"/>
      <c r="BA24" s="12"/>
      <c r="BB24" s="12"/>
      <c r="BC24" s="10"/>
      <c r="BD24" s="11"/>
      <c r="BE24" s="11"/>
      <c r="BF24" s="10"/>
      <c r="BG24" s="10"/>
    </row>
    <row r="25" spans="2:59" ht="33" customHeight="1">
      <c r="B25" s="401"/>
      <c r="C25" s="402"/>
      <c r="D25" s="402"/>
      <c r="E25" s="402"/>
      <c r="F25" s="403"/>
      <c r="G25" s="404"/>
      <c r="H25" s="405"/>
      <c r="I25" s="405"/>
      <c r="J25" s="405"/>
      <c r="K25" s="405"/>
      <c r="L25" s="405"/>
      <c r="M25" s="405"/>
      <c r="N25" s="406"/>
      <c r="O25" s="404"/>
      <c r="P25" s="407"/>
      <c r="Q25" s="407"/>
      <c r="R25" s="407"/>
      <c r="S25" s="407"/>
      <c r="T25" s="407"/>
      <c r="U25" s="408"/>
      <c r="V25" s="404"/>
      <c r="W25" s="407"/>
      <c r="X25" s="407"/>
      <c r="Y25" s="407"/>
      <c r="Z25" s="407"/>
      <c r="AA25" s="408"/>
      <c r="AB25" s="404"/>
      <c r="AC25" s="405"/>
      <c r="AD25" s="405"/>
      <c r="AE25" s="405"/>
      <c r="AF25" s="405"/>
      <c r="AG25" s="405"/>
      <c r="AH25" s="405"/>
      <c r="AI25" s="409"/>
      <c r="AK25" s="96">
        <v>18</v>
      </c>
      <c r="AL25" s="97"/>
      <c r="AM25" s="127" t="e">
        <f>#REF!</f>
        <v>#REF!</v>
      </c>
      <c r="AN25" s="128" t="e">
        <f>#REF!</f>
        <v>#REF!</v>
      </c>
      <c r="AO25" s="39" t="e">
        <f>#REF!</f>
        <v>#REF!</v>
      </c>
      <c r="AP25" s="141" t="e">
        <f>#REF!</f>
        <v>#REF!</v>
      </c>
      <c r="AQ25" s="143" t="e">
        <f>#REF!</f>
        <v>#REF!</v>
      </c>
      <c r="AR25" s="137" t="e">
        <f>#REF!</f>
        <v>#REF!</v>
      </c>
      <c r="AS25" s="37" t="e">
        <f t="shared" si="0"/>
        <v>#REF!</v>
      </c>
      <c r="AT25" s="38" t="e">
        <f>#REF!</f>
        <v>#REF!</v>
      </c>
      <c r="AU25" s="67" t="s">
        <v>67</v>
      </c>
      <c r="AV25" s="132"/>
      <c r="AW25" s="127" t="e">
        <f>#REF!</f>
        <v>#REF!</v>
      </c>
      <c r="AX25" s="138" t="e">
        <f>#REF!</f>
        <v>#REF!</v>
      </c>
      <c r="AY25" s="99"/>
    </row>
    <row r="26" spans="2:59" ht="33" customHeight="1">
      <c r="B26" s="401"/>
      <c r="C26" s="402"/>
      <c r="D26" s="402"/>
      <c r="E26" s="402"/>
      <c r="F26" s="403"/>
      <c r="G26" s="404"/>
      <c r="H26" s="405"/>
      <c r="I26" s="405"/>
      <c r="J26" s="405"/>
      <c r="K26" s="405"/>
      <c r="L26" s="405"/>
      <c r="M26" s="405"/>
      <c r="N26" s="406"/>
      <c r="O26" s="404"/>
      <c r="P26" s="407"/>
      <c r="Q26" s="407"/>
      <c r="R26" s="407"/>
      <c r="S26" s="407"/>
      <c r="T26" s="407"/>
      <c r="U26" s="408"/>
      <c r="V26" s="404"/>
      <c r="W26" s="407"/>
      <c r="X26" s="407"/>
      <c r="Y26" s="407"/>
      <c r="Z26" s="407"/>
      <c r="AA26" s="408"/>
      <c r="AB26" s="404"/>
      <c r="AC26" s="405"/>
      <c r="AD26" s="405"/>
      <c r="AE26" s="405"/>
      <c r="AF26" s="405"/>
      <c r="AG26" s="405"/>
      <c r="AH26" s="405"/>
      <c r="AI26" s="409"/>
      <c r="AK26" s="96">
        <v>19</v>
      </c>
      <c r="AL26" s="97"/>
      <c r="AM26" s="127" t="e">
        <f>#REF!</f>
        <v>#REF!</v>
      </c>
      <c r="AN26" s="128" t="e">
        <f>#REF!</f>
        <v>#REF!</v>
      </c>
      <c r="AO26" s="39" t="e">
        <f>#REF!</f>
        <v>#REF!</v>
      </c>
      <c r="AP26" s="141" t="e">
        <f>#REF!</f>
        <v>#REF!</v>
      </c>
      <c r="AQ26" s="143" t="e">
        <f>#REF!</f>
        <v>#REF!</v>
      </c>
      <c r="AR26" s="137" t="e">
        <f>#REF!</f>
        <v>#REF!</v>
      </c>
      <c r="AS26" s="37" t="e">
        <f t="shared" si="0"/>
        <v>#REF!</v>
      </c>
      <c r="AT26" s="38" t="e">
        <f>#REF!</f>
        <v>#REF!</v>
      </c>
      <c r="AU26" s="67" t="s">
        <v>67</v>
      </c>
      <c r="AV26" s="132"/>
      <c r="AW26" s="127" t="e">
        <f>#REF!</f>
        <v>#REF!</v>
      </c>
      <c r="AX26" s="138" t="e">
        <f>#REF!</f>
        <v>#REF!</v>
      </c>
      <c r="AY26" s="99"/>
    </row>
    <row r="27" spans="2:59" ht="33" customHeight="1" thickBot="1">
      <c r="B27" s="410"/>
      <c r="C27" s="411"/>
      <c r="D27" s="411"/>
      <c r="E27" s="411"/>
      <c r="F27" s="412"/>
      <c r="G27" s="413"/>
      <c r="H27" s="414"/>
      <c r="I27" s="414"/>
      <c r="J27" s="414"/>
      <c r="K27" s="414"/>
      <c r="L27" s="414"/>
      <c r="M27" s="414"/>
      <c r="N27" s="415"/>
      <c r="O27" s="413"/>
      <c r="P27" s="416"/>
      <c r="Q27" s="416"/>
      <c r="R27" s="416"/>
      <c r="S27" s="416"/>
      <c r="T27" s="416"/>
      <c r="U27" s="417"/>
      <c r="V27" s="413"/>
      <c r="W27" s="416"/>
      <c r="X27" s="416"/>
      <c r="Y27" s="416"/>
      <c r="Z27" s="416"/>
      <c r="AA27" s="417"/>
      <c r="AB27" s="418"/>
      <c r="AC27" s="414"/>
      <c r="AD27" s="414"/>
      <c r="AE27" s="414"/>
      <c r="AF27" s="414"/>
      <c r="AG27" s="414"/>
      <c r="AH27" s="414"/>
      <c r="AI27" s="419"/>
      <c r="AK27" s="102">
        <v>20</v>
      </c>
      <c r="AL27" s="103"/>
      <c r="AM27" s="130" t="e">
        <f>#REF!</f>
        <v>#REF!</v>
      </c>
      <c r="AN27" s="130" t="e">
        <f>#REF!</f>
        <v>#REF!</v>
      </c>
      <c r="AO27" s="42" t="e">
        <f>#REF!</f>
        <v>#REF!</v>
      </c>
      <c r="AP27" s="144" t="e">
        <f>#REF!</f>
        <v>#REF!</v>
      </c>
      <c r="AQ27" s="145" t="e">
        <f>#REF!</f>
        <v>#REF!</v>
      </c>
      <c r="AR27" s="139" t="e">
        <f>#REF!</f>
        <v>#REF!</v>
      </c>
      <c r="AS27" s="104" t="e">
        <f>DATEDIF(AR27,$AQ$35,"Y")</f>
        <v>#REF!</v>
      </c>
      <c r="AT27" s="146" t="e">
        <f>#REF!</f>
        <v>#REF!</v>
      </c>
      <c r="AU27" s="43" t="s">
        <v>67</v>
      </c>
      <c r="AV27" s="135"/>
      <c r="AW27" s="130" t="e">
        <f>#REF!</f>
        <v>#REF!</v>
      </c>
      <c r="AX27" s="140" t="e">
        <f>#REF!</f>
        <v>#REF!</v>
      </c>
      <c r="AY27" s="105"/>
    </row>
    <row r="28" spans="2:59" ht="5.25" customHeight="1" thickBot="1">
      <c r="B28" s="44"/>
      <c r="C28" s="44"/>
      <c r="D28" s="44"/>
      <c r="E28" s="44"/>
      <c r="F28" s="44"/>
      <c r="G28" s="7"/>
      <c r="H28" s="9"/>
      <c r="I28" s="9"/>
      <c r="J28" s="9"/>
      <c r="K28" s="9"/>
      <c r="L28" s="9"/>
      <c r="M28" s="9"/>
      <c r="N28" s="9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9"/>
      <c r="AC28" s="9"/>
      <c r="AD28" s="9"/>
      <c r="AE28" s="9"/>
      <c r="AF28" s="9"/>
      <c r="AG28" s="9"/>
      <c r="AH28" s="9"/>
      <c r="AI28" s="9"/>
      <c r="AK28" s="106"/>
      <c r="AL28" s="106"/>
      <c r="AM28" s="7"/>
      <c r="AN28" s="7"/>
      <c r="AO28" s="45"/>
      <c r="AP28" s="7"/>
      <c r="AQ28" s="7"/>
      <c r="AR28" s="7"/>
      <c r="AS28" s="8"/>
      <c r="AT28" s="7"/>
      <c r="AU28" s="7"/>
      <c r="AV28" s="7"/>
      <c r="AW28" s="7"/>
      <c r="AX28" s="7"/>
      <c r="AY28" s="68"/>
    </row>
    <row r="29" spans="2:59" ht="26.25" customHeight="1" thickBot="1">
      <c r="B29" s="374" t="s">
        <v>36</v>
      </c>
      <c r="C29" s="375"/>
      <c r="D29" s="380" t="s">
        <v>73</v>
      </c>
      <c r="E29" s="381"/>
      <c r="F29" s="381"/>
      <c r="G29" s="382"/>
      <c r="H29" s="358" t="s">
        <v>74</v>
      </c>
      <c r="I29" s="358"/>
      <c r="J29" s="358"/>
      <c r="K29" s="358"/>
      <c r="L29" s="358"/>
      <c r="M29" s="358"/>
      <c r="N29" s="383"/>
      <c r="O29" s="358" t="s">
        <v>75</v>
      </c>
      <c r="P29" s="358"/>
      <c r="Q29" s="358"/>
      <c r="R29" s="358"/>
      <c r="S29" s="358"/>
      <c r="T29" s="358"/>
      <c r="U29" s="384"/>
      <c r="V29" s="385" t="s">
        <v>14</v>
      </c>
      <c r="W29" s="358"/>
      <c r="X29" s="358"/>
      <c r="Y29" s="384"/>
      <c r="Z29" s="385" t="s">
        <v>15</v>
      </c>
      <c r="AA29" s="358"/>
      <c r="AB29" s="358"/>
      <c r="AC29" s="358"/>
      <c r="AD29" s="358"/>
      <c r="AE29" s="358"/>
      <c r="AF29" s="383"/>
      <c r="AG29" s="357" t="s">
        <v>16</v>
      </c>
      <c r="AH29" s="358"/>
      <c r="AI29" s="358"/>
      <c r="AJ29" s="358"/>
      <c r="AK29" s="358"/>
      <c r="AL29" s="359"/>
      <c r="AM29" s="46"/>
      <c r="AN29" s="46"/>
      <c r="AZ29" s="6"/>
      <c r="BA29" s="6"/>
      <c r="BB29" s="6"/>
      <c r="BC29" s="6"/>
      <c r="BD29" s="5"/>
    </row>
    <row r="30" spans="2:59" ht="25.5" customHeight="1" thickTop="1">
      <c r="B30" s="376"/>
      <c r="C30" s="377"/>
      <c r="D30" s="360" t="e">
        <f>#REF!</f>
        <v>#REF!</v>
      </c>
      <c r="E30" s="361"/>
      <c r="F30" s="361"/>
      <c r="G30" s="362"/>
      <c r="H30" s="363" t="e">
        <f>#REF!</f>
        <v>#REF!</v>
      </c>
      <c r="I30" s="364"/>
      <c r="J30" s="364"/>
      <c r="K30" s="364"/>
      <c r="L30" s="364"/>
      <c r="M30" s="364"/>
      <c r="N30" s="365"/>
      <c r="O30" s="366" t="e">
        <f>#REF!</f>
        <v>#REF!</v>
      </c>
      <c r="P30" s="367"/>
      <c r="Q30" s="367"/>
      <c r="R30" s="367"/>
      <c r="S30" s="367"/>
      <c r="T30" s="367"/>
      <c r="U30" s="368"/>
      <c r="V30" s="369" t="e">
        <f>#REF!</f>
        <v>#REF!</v>
      </c>
      <c r="W30" s="370"/>
      <c r="X30" s="370"/>
      <c r="Y30" s="47" t="s">
        <v>17</v>
      </c>
      <c r="Z30" s="369" t="e">
        <f>#REF!</f>
        <v>#REF!</v>
      </c>
      <c r="AA30" s="370"/>
      <c r="AB30" s="370"/>
      <c r="AC30" s="370"/>
      <c r="AD30" s="370"/>
      <c r="AE30" s="370"/>
      <c r="AF30" s="371"/>
      <c r="AG30" s="372" t="e">
        <f>#REF!</f>
        <v>#REF!</v>
      </c>
      <c r="AH30" s="367"/>
      <c r="AI30" s="367"/>
      <c r="AJ30" s="367"/>
      <c r="AK30" s="367"/>
      <c r="AL30" s="373"/>
      <c r="AM30" s="7"/>
      <c r="AN30" s="7"/>
      <c r="AP30" s="341" t="s">
        <v>76</v>
      </c>
      <c r="AQ30" s="341"/>
      <c r="AR30" s="341"/>
      <c r="AS30" s="341"/>
      <c r="AT30" s="341"/>
      <c r="AU30" s="107"/>
      <c r="AV30" s="108"/>
      <c r="AW30" s="109"/>
      <c r="AX30" s="109"/>
      <c r="AY30" s="109"/>
      <c r="AZ30" s="4"/>
      <c r="BA30" s="342"/>
      <c r="BB30" s="342"/>
      <c r="BC30" s="342"/>
    </row>
    <row r="31" spans="2:59" ht="25.5" customHeight="1">
      <c r="B31" s="376"/>
      <c r="C31" s="377"/>
      <c r="D31" s="343" t="e">
        <f>#REF!</f>
        <v>#REF!</v>
      </c>
      <c r="E31" s="344"/>
      <c r="F31" s="344"/>
      <c r="G31" s="345"/>
      <c r="H31" s="346" t="e">
        <f>#REF!</f>
        <v>#REF!</v>
      </c>
      <c r="I31" s="347"/>
      <c r="J31" s="347"/>
      <c r="K31" s="347"/>
      <c r="L31" s="347"/>
      <c r="M31" s="347"/>
      <c r="N31" s="348"/>
      <c r="O31" s="349" t="e">
        <f>#REF!</f>
        <v>#REF!</v>
      </c>
      <c r="P31" s="349"/>
      <c r="Q31" s="349"/>
      <c r="R31" s="349"/>
      <c r="S31" s="349"/>
      <c r="T31" s="349"/>
      <c r="U31" s="350"/>
      <c r="V31" s="351" t="e">
        <f>#REF!</f>
        <v>#REF!</v>
      </c>
      <c r="W31" s="349"/>
      <c r="X31" s="349"/>
      <c r="Y31" s="48" t="s">
        <v>17</v>
      </c>
      <c r="Z31" s="351" t="e">
        <f>#REF!</f>
        <v>#REF!</v>
      </c>
      <c r="AA31" s="349"/>
      <c r="AB31" s="349"/>
      <c r="AC31" s="349"/>
      <c r="AD31" s="349"/>
      <c r="AE31" s="349"/>
      <c r="AF31" s="352"/>
      <c r="AG31" s="353" t="e">
        <f>#REF!</f>
        <v>#REF!</v>
      </c>
      <c r="AH31" s="354"/>
      <c r="AI31" s="354"/>
      <c r="AJ31" s="354"/>
      <c r="AK31" s="354"/>
      <c r="AL31" s="355"/>
      <c r="AP31" s="356" t="e">
        <f>#REF!</f>
        <v>#REF!</v>
      </c>
      <c r="AQ31" s="356"/>
      <c r="AR31" s="49"/>
      <c r="AS31" s="50"/>
      <c r="AW31" s="110"/>
      <c r="AX31" s="110"/>
      <c r="AY31" s="110"/>
    </row>
    <row r="32" spans="2:59" ht="25.5" customHeight="1" thickBot="1">
      <c r="B32" s="378"/>
      <c r="C32" s="379"/>
      <c r="D32" s="386" t="e">
        <f>#REF!</f>
        <v>#REF!</v>
      </c>
      <c r="E32" s="387"/>
      <c r="F32" s="387"/>
      <c r="G32" s="388"/>
      <c r="H32" s="389" t="e">
        <f>#REF!</f>
        <v>#REF!</v>
      </c>
      <c r="I32" s="390"/>
      <c r="J32" s="390"/>
      <c r="K32" s="390"/>
      <c r="L32" s="390"/>
      <c r="M32" s="390"/>
      <c r="N32" s="391"/>
      <c r="O32" s="392" t="e">
        <f>#REF!</f>
        <v>#REF!</v>
      </c>
      <c r="P32" s="392"/>
      <c r="Q32" s="392"/>
      <c r="R32" s="392"/>
      <c r="S32" s="392"/>
      <c r="T32" s="392"/>
      <c r="U32" s="393"/>
      <c r="V32" s="394" t="e">
        <f>#REF!</f>
        <v>#REF!</v>
      </c>
      <c r="W32" s="395"/>
      <c r="X32" s="395"/>
      <c r="Y32" s="51" t="s">
        <v>17</v>
      </c>
      <c r="Z32" s="396" t="e">
        <f>#REF!</f>
        <v>#REF!</v>
      </c>
      <c r="AA32" s="397"/>
      <c r="AB32" s="397"/>
      <c r="AC32" s="397"/>
      <c r="AD32" s="397"/>
      <c r="AE32" s="397"/>
      <c r="AF32" s="398"/>
      <c r="AG32" s="399" t="e">
        <f>#REF!</f>
        <v>#REF!</v>
      </c>
      <c r="AH32" s="397"/>
      <c r="AI32" s="397"/>
      <c r="AJ32" s="397"/>
      <c r="AK32" s="397"/>
      <c r="AL32" s="400"/>
      <c r="AM32" s="9"/>
      <c r="AN32" s="9"/>
      <c r="AP32" s="52" t="s">
        <v>18</v>
      </c>
      <c r="AQ32" s="338" t="s">
        <v>77</v>
      </c>
      <c r="AR32" s="338"/>
      <c r="AS32" s="111" t="s">
        <v>78</v>
      </c>
      <c r="AT32" s="339" t="s">
        <v>82</v>
      </c>
      <c r="AU32" s="339"/>
      <c r="AV32" s="339"/>
      <c r="AW32" s="112"/>
      <c r="AX32" s="112"/>
      <c r="AY32" s="113"/>
    </row>
    <row r="33" spans="2:68" ht="21" customHeight="1">
      <c r="B33" s="26" t="s">
        <v>79</v>
      </c>
    </row>
    <row r="34" spans="2:68" ht="21" customHeight="1">
      <c r="B34" s="53" t="s">
        <v>80</v>
      </c>
      <c r="C34" s="54" t="s">
        <v>37</v>
      </c>
      <c r="D34" s="55"/>
      <c r="E34" s="55"/>
      <c r="F34" s="55"/>
      <c r="G34" s="55"/>
      <c r="H34" s="55"/>
      <c r="I34" s="55"/>
      <c r="J34" s="55"/>
      <c r="K34" s="55"/>
      <c r="AP34" s="32"/>
      <c r="AQ34" s="56" t="s">
        <v>38</v>
      </c>
      <c r="AR34" s="32"/>
      <c r="AS34" s="33"/>
      <c r="AT34" s="32"/>
      <c r="AU34" s="79"/>
      <c r="AV34" s="32"/>
      <c r="AW34" s="32"/>
      <c r="AX34" s="32"/>
      <c r="AY34" s="32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</row>
    <row r="35" spans="2:68" ht="21" customHeight="1">
      <c r="B35" s="53" t="s">
        <v>80</v>
      </c>
      <c r="C35" s="54" t="s">
        <v>39</v>
      </c>
      <c r="D35" s="55"/>
      <c r="E35" s="55"/>
      <c r="F35" s="55"/>
      <c r="G35" s="55"/>
      <c r="H35" s="55"/>
      <c r="I35" s="55"/>
      <c r="J35" s="55"/>
      <c r="K35" s="55"/>
      <c r="AP35" s="114" t="s">
        <v>81</v>
      </c>
      <c r="AQ35" s="340" t="e">
        <f>#REF!</f>
        <v>#REF!</v>
      </c>
      <c r="AR35" s="340"/>
      <c r="AS35" s="57"/>
      <c r="AW35" s="58"/>
      <c r="AX35" s="58"/>
      <c r="AY35" s="58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</row>
    <row r="36" spans="2:68" ht="21" customHeight="1">
      <c r="B36" s="60" t="s">
        <v>80</v>
      </c>
      <c r="C36" s="61" t="s">
        <v>40</v>
      </c>
      <c r="D36" s="62"/>
      <c r="E36" s="62"/>
      <c r="F36" s="62"/>
      <c r="G36" s="62"/>
      <c r="H36" s="62"/>
      <c r="I36" s="62"/>
      <c r="J36" s="62"/>
      <c r="K36" s="62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AP36" s="116"/>
      <c r="AQ36" s="59"/>
      <c r="AR36" s="59"/>
      <c r="AS36" s="59"/>
      <c r="AT36" s="59"/>
      <c r="AU36" s="117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</row>
    <row r="37" spans="2:68" ht="21" customHeight="1">
      <c r="B37" s="53"/>
      <c r="C37" s="61"/>
      <c r="D37" s="63"/>
      <c r="E37" s="63"/>
      <c r="F37" s="63"/>
      <c r="G37" s="63"/>
      <c r="H37" s="63"/>
      <c r="I37" s="63"/>
      <c r="J37" s="63"/>
      <c r="K37" s="63"/>
    </row>
    <row r="38" spans="2:68" ht="21" customHeight="1">
      <c r="B38" s="53"/>
      <c r="C38" s="54"/>
      <c r="D38" s="55"/>
      <c r="E38" s="55"/>
      <c r="F38" s="55"/>
      <c r="G38" s="55"/>
      <c r="H38" s="55"/>
      <c r="I38" s="55"/>
      <c r="J38" s="55"/>
      <c r="K38" s="5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8"/>
      <c r="AK38" s="119"/>
      <c r="AL38" s="119"/>
    </row>
    <row r="39" spans="2:68" ht="21" customHeight="1">
      <c r="B39" s="60"/>
      <c r="C39" s="61"/>
      <c r="D39" s="62"/>
      <c r="E39" s="62"/>
      <c r="F39" s="62"/>
      <c r="G39" s="62"/>
      <c r="H39" s="62"/>
      <c r="I39" s="62"/>
      <c r="J39" s="62"/>
      <c r="K39" s="62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8"/>
      <c r="AK39" s="119"/>
      <c r="AL39" s="119"/>
    </row>
    <row r="40" spans="2:68" ht="21" customHeight="1">
      <c r="B40" s="60"/>
      <c r="C40" s="61"/>
      <c r="D40" s="62"/>
      <c r="E40" s="62"/>
      <c r="F40" s="62"/>
      <c r="G40" s="62"/>
      <c r="H40" s="62"/>
      <c r="I40" s="62"/>
      <c r="J40" s="62"/>
      <c r="K40" s="62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8"/>
      <c r="AK40" s="119"/>
      <c r="AL40" s="119"/>
    </row>
    <row r="41" spans="2:68" ht="21" customHeight="1">
      <c r="B41" s="60"/>
      <c r="C41" s="61"/>
      <c r="D41" s="62"/>
      <c r="E41" s="62"/>
      <c r="F41" s="62"/>
      <c r="G41" s="62"/>
      <c r="H41" s="62"/>
      <c r="I41" s="62"/>
      <c r="J41" s="62"/>
      <c r="K41" s="62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8"/>
      <c r="AK41" s="119"/>
      <c r="AL41" s="119"/>
      <c r="AQ41" s="120"/>
      <c r="AR41" s="120"/>
      <c r="AS41" s="121"/>
      <c r="AT41" s="122"/>
      <c r="AU41" s="123"/>
      <c r="AV41" s="122"/>
      <c r="AW41" s="124"/>
      <c r="AX41" s="124"/>
      <c r="AY41" s="125"/>
    </row>
    <row r="42" spans="2:68" ht="21" customHeight="1">
      <c r="B42" s="60"/>
      <c r="C42" s="61"/>
      <c r="D42" s="62"/>
      <c r="E42" s="62"/>
      <c r="F42" s="62"/>
      <c r="G42" s="62"/>
      <c r="H42" s="62"/>
      <c r="I42" s="62"/>
      <c r="J42" s="62"/>
      <c r="K42" s="62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8"/>
      <c r="AK42" s="119"/>
      <c r="AL42" s="119"/>
      <c r="AQ42" s="9"/>
      <c r="AR42" s="9"/>
      <c r="AS42" s="9"/>
      <c r="AT42" s="9"/>
      <c r="AU42" s="9"/>
      <c r="AV42" s="9"/>
      <c r="AY42" s="64"/>
    </row>
    <row r="43" spans="2:68" ht="21" customHeight="1">
      <c r="B43" s="60"/>
      <c r="C43" s="61"/>
      <c r="D43" s="62"/>
      <c r="E43" s="62"/>
      <c r="F43" s="62"/>
      <c r="G43" s="62"/>
      <c r="H43" s="62"/>
      <c r="I43" s="62"/>
      <c r="J43" s="62"/>
      <c r="K43" s="62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8"/>
      <c r="AK43" s="119"/>
      <c r="AL43" s="119"/>
      <c r="AQ43" s="9"/>
      <c r="AR43" s="9"/>
      <c r="AS43" s="9"/>
      <c r="AT43" s="9"/>
      <c r="AU43" s="9"/>
      <c r="AV43" s="9"/>
      <c r="AW43" s="65"/>
      <c r="AX43" s="65"/>
      <c r="AY43" s="64"/>
    </row>
    <row r="44" spans="2:68" ht="21" customHeight="1">
      <c r="B44" s="60"/>
      <c r="C44" s="126"/>
      <c r="D44" s="62"/>
      <c r="E44" s="62"/>
      <c r="F44" s="62"/>
      <c r="G44" s="62"/>
      <c r="H44" s="62"/>
      <c r="I44" s="62"/>
      <c r="J44" s="62"/>
      <c r="K44" s="62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8"/>
      <c r="AK44" s="119"/>
      <c r="AL44" s="119"/>
    </row>
    <row r="45" spans="2:68" ht="21" customHeight="1">
      <c r="B45" s="60"/>
      <c r="C45" s="126"/>
      <c r="D45" s="62"/>
      <c r="E45" s="62"/>
      <c r="F45" s="62"/>
      <c r="G45" s="62"/>
      <c r="H45" s="62"/>
      <c r="I45" s="62"/>
      <c r="J45" s="62"/>
      <c r="K45" s="62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8"/>
      <c r="AK45" s="119"/>
      <c r="AL45" s="119"/>
    </row>
    <row r="46" spans="2:68" ht="21" customHeight="1"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8"/>
      <c r="AK46" s="119"/>
      <c r="AL46" s="119"/>
    </row>
    <row r="47" spans="2:68" ht="21" customHeight="1">
      <c r="B47" s="26"/>
    </row>
    <row r="48" spans="2:68" ht="21" customHeight="1">
      <c r="B48" s="66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</row>
    <row r="49" spans="2:35" ht="21" customHeight="1">
      <c r="B49" s="66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</row>
    <row r="50" spans="2:35" ht="21" customHeight="1">
      <c r="B50" s="66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</row>
    <row r="51" spans="2:35" ht="21" customHeight="1">
      <c r="B51" s="66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</row>
    <row r="52" spans="2:35" ht="21" customHeight="1">
      <c r="B52" s="66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</row>
    <row r="53" spans="2:35" ht="21" customHeight="1">
      <c r="B53" s="66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</row>
    <row r="54" spans="2:35" ht="21" customHeight="1">
      <c r="B54" s="66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</row>
    <row r="55" spans="2:35" ht="21" customHeight="1">
      <c r="B55" s="66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2:35" ht="21" customHeight="1">
      <c r="B56" s="66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2:35" ht="21" customHeight="1">
      <c r="B57" s="66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2:35" ht="21" customHeight="1">
      <c r="B58" s="66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2:35" ht="21" customHeight="1">
      <c r="B59" s="66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  <row r="60" spans="2:35" ht="21" customHeight="1">
      <c r="B60" s="66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</row>
    <row r="61" spans="2:35" ht="21" customHeight="1">
      <c r="B61" s="66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</row>
    <row r="62" spans="2:35" ht="21" customHeight="1">
      <c r="B62" s="66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</row>
    <row r="63" spans="2:35" ht="21" customHeight="1">
      <c r="B63" s="66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</row>
    <row r="64" spans="2:35" ht="21" customHeight="1">
      <c r="B64" s="66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</row>
    <row r="65" spans="2:35" ht="21" customHeight="1">
      <c r="B65" s="66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</row>
    <row r="66" spans="2:35" ht="21" customHeight="1">
      <c r="B66" s="66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</row>
    <row r="67" spans="2:35" ht="21" customHeight="1">
      <c r="B67" s="66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</row>
    <row r="68" spans="2:35" ht="21" customHeight="1">
      <c r="B68" s="66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</row>
    <row r="69" spans="2:35" ht="21" customHeight="1">
      <c r="B69" s="66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</row>
    <row r="70" spans="2:35" ht="21" customHeight="1">
      <c r="B70" s="66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</row>
    <row r="71" spans="2:35" ht="21" customHeight="1">
      <c r="B71" s="66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</row>
    <row r="72" spans="2:35" ht="21" customHeight="1">
      <c r="B72" s="66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</row>
    <row r="73" spans="2:35" ht="21" customHeight="1">
      <c r="B73" s="66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</row>
    <row r="74" spans="2:35" ht="21" customHeight="1">
      <c r="B74" s="66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</row>
    <row r="75" spans="2:35" ht="21" customHeight="1">
      <c r="B75" s="66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</row>
    <row r="76" spans="2:35" ht="21" customHeight="1">
      <c r="B76" s="66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</row>
    <row r="77" spans="2:35" ht="21" customHeight="1">
      <c r="B77" s="66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</row>
  </sheetData>
  <mergeCells count="147">
    <mergeCell ref="B2:F2"/>
    <mergeCell ref="G2:H2"/>
    <mergeCell ref="I2:AI2"/>
    <mergeCell ref="B4:F4"/>
    <mergeCell ref="G4:AI4"/>
    <mergeCell ref="B6:F6"/>
    <mergeCell ref="G6:V6"/>
    <mergeCell ref="W6:Z6"/>
    <mergeCell ref="AA6:AI6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V8"/>
    <mergeCell ref="W8:Z8"/>
    <mergeCell ref="AA8:AI8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S14:V14"/>
    <mergeCell ref="X14:AA14"/>
    <mergeCell ref="B16:AI16"/>
    <mergeCell ref="B17:F17"/>
    <mergeCell ref="G17:N17"/>
    <mergeCell ref="O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B18:F18"/>
    <mergeCell ref="G18:N18"/>
    <mergeCell ref="O18:U18"/>
    <mergeCell ref="V18:AA18"/>
    <mergeCell ref="AB18:AI18"/>
    <mergeCell ref="B19:F19"/>
    <mergeCell ref="G19:N19"/>
    <mergeCell ref="O19:U19"/>
    <mergeCell ref="V19:AA19"/>
    <mergeCell ref="AB19:AI19"/>
    <mergeCell ref="B20:F20"/>
    <mergeCell ref="G20:N20"/>
    <mergeCell ref="O20:U20"/>
    <mergeCell ref="V20:AA20"/>
    <mergeCell ref="AB20:AI20"/>
    <mergeCell ref="B21:F21"/>
    <mergeCell ref="G21:N21"/>
    <mergeCell ref="O21:U21"/>
    <mergeCell ref="V21:AA21"/>
    <mergeCell ref="AB21:AI21"/>
    <mergeCell ref="B22:F22"/>
    <mergeCell ref="G22:N22"/>
    <mergeCell ref="O22:U22"/>
    <mergeCell ref="V22:AA22"/>
    <mergeCell ref="AB22:AI22"/>
    <mergeCell ref="B23:F23"/>
    <mergeCell ref="G23:N23"/>
    <mergeCell ref="O23:U23"/>
    <mergeCell ref="V23:AA23"/>
    <mergeCell ref="AB23:AI23"/>
    <mergeCell ref="B24:F24"/>
    <mergeCell ref="G24:N24"/>
    <mergeCell ref="O24:U24"/>
    <mergeCell ref="V24:AA24"/>
    <mergeCell ref="AB24:AI24"/>
    <mergeCell ref="B25:F25"/>
    <mergeCell ref="G25:N25"/>
    <mergeCell ref="O25:U25"/>
    <mergeCell ref="V25:AA25"/>
    <mergeCell ref="AB25:AI25"/>
    <mergeCell ref="B26:F26"/>
    <mergeCell ref="G26:N26"/>
    <mergeCell ref="O26:U26"/>
    <mergeCell ref="V26:AA26"/>
    <mergeCell ref="AB26:AI26"/>
    <mergeCell ref="B27:F27"/>
    <mergeCell ref="G27:N27"/>
    <mergeCell ref="O27:U27"/>
    <mergeCell ref="V27:AA27"/>
    <mergeCell ref="AB27:AI27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AQ32:AR32"/>
    <mergeCell ref="AT32:AV32"/>
    <mergeCell ref="AQ35:AR35"/>
    <mergeCell ref="AP30:AT30"/>
    <mergeCell ref="BA30:BC30"/>
    <mergeCell ref="D31:G31"/>
    <mergeCell ref="H31:N31"/>
    <mergeCell ref="O31:U31"/>
    <mergeCell ref="V31:X31"/>
    <mergeCell ref="Z31:AF31"/>
    <mergeCell ref="AG31:AL31"/>
    <mergeCell ref="AP31:AQ31"/>
  </mergeCells>
  <phoneticPr fontId="4"/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ignoredErrors>
    <ignoredError sqref="G19:AI21 AM8:AX20 AM22:AX27 AM21:AW2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予選リーグ組合せ</vt:lpstr>
      <vt:lpstr>決勝トーナメント表</vt:lpstr>
      <vt:lpstr>体育館朝の練習割当</vt:lpstr>
      <vt:lpstr>2014フットサル大会登録票</vt:lpstr>
      <vt:lpstr>'2014フットサル大会登録票'!Print_Area</vt:lpstr>
      <vt:lpstr>決勝トーナメント表!Print_Area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d_sugawara</cp:lastModifiedBy>
  <cp:lastPrinted>2017-12-02T03:38:34Z</cp:lastPrinted>
  <dcterms:created xsi:type="dcterms:W3CDTF">2005-03-15T23:54:22Z</dcterms:created>
  <dcterms:modified xsi:type="dcterms:W3CDTF">2018-11-26T01:45:51Z</dcterms:modified>
</cp:coreProperties>
</file>