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19f0f26f2b82585/ドキュメント/ELEVEN2019/reiwa5/areacubus/"/>
    </mc:Choice>
  </mc:AlternateContent>
  <xr:revisionPtr revIDLastSave="16" documentId="8_{424C8519-EC60-4B5C-8615-2C2FC65B46CA}" xr6:coauthVersionLast="47" xr6:coauthVersionMax="47" xr10:uidLastSave="{F415E637-3766-4FCF-80AA-8E079BEC66FB}"/>
  <bookViews>
    <workbookView xWindow="-120" yWindow="-120" windowWidth="29040" windowHeight="15840" firstSheet="1" activeTab="2" xr2:uid="{00000000-000D-0000-FFFF-FFFF00000000}"/>
  </bookViews>
  <sheets>
    <sheet name="可能日調査" sheetId="8" r:id="rId1"/>
    <sheet name="リーグ別" sheetId="32" r:id="rId2"/>
    <sheet name="日程順" sheetId="33" r:id="rId3"/>
  </sheets>
  <definedNames>
    <definedName name="_xlnm._FilterDatabase" localSheetId="2" hidden="1">日程順!$A$1:$V$408</definedName>
    <definedName name="_xlnm.Print_Area" localSheetId="1">リーグ別!$A$1:$Z$204</definedName>
    <definedName name="_xlnm.Print_Area" localSheetId="2">日程順!$A$1:$M$402</definedName>
  </definedNames>
  <calcPr calcId="191029"/>
</workbook>
</file>

<file path=xl/calcChain.xml><?xml version="1.0" encoding="utf-8"?>
<calcChain xmlns="http://schemas.openxmlformats.org/spreadsheetml/2006/main">
  <c r="V8" i="33" l="1"/>
  <c r="V9" i="33"/>
  <c r="V7" i="33"/>
  <c r="BJ13" i="8" l="1"/>
  <c r="BJ14" i="8"/>
  <c r="BJ15" i="8"/>
  <c r="BJ16" i="8"/>
  <c r="BJ17" i="8"/>
  <c r="BJ18" i="8"/>
  <c r="BJ19" i="8"/>
  <c r="BJ20" i="8"/>
  <c r="BJ21" i="8"/>
  <c r="BJ22" i="8"/>
  <c r="BJ23" i="8"/>
  <c r="BJ24" i="8"/>
  <c r="BJ25" i="8"/>
  <c r="BJ26" i="8"/>
  <c r="BJ27" i="8"/>
  <c r="BJ28" i="8"/>
  <c r="BJ29" i="8"/>
  <c r="BJ30" i="8"/>
  <c r="BJ31" i="8"/>
  <c r="BJ32" i="8"/>
  <c r="BJ33" i="8"/>
  <c r="BJ34" i="8"/>
  <c r="BJ35" i="8"/>
  <c r="BJ36" i="8"/>
  <c r="BJ37" i="8"/>
  <c r="BJ12" i="8"/>
  <c r="BI13" i="8" l="1"/>
  <c r="BI14" i="8"/>
  <c r="BI15" i="8"/>
  <c r="BI16" i="8"/>
  <c r="BI17" i="8"/>
  <c r="BI18" i="8"/>
  <c r="BI19" i="8"/>
  <c r="BI20" i="8"/>
  <c r="BI21" i="8"/>
  <c r="BI22" i="8"/>
  <c r="BI23" i="8"/>
  <c r="BI24" i="8"/>
  <c r="BI25" i="8"/>
  <c r="BI26" i="8"/>
  <c r="BI27" i="8"/>
  <c r="BI28" i="8"/>
  <c r="BI29" i="8"/>
  <c r="BI30" i="8"/>
  <c r="BI31" i="8"/>
  <c r="BI32" i="8"/>
  <c r="BI33" i="8"/>
  <c r="BI34" i="8"/>
  <c r="BI35" i="8"/>
  <c r="BI36" i="8"/>
  <c r="BI37" i="8"/>
  <c r="BI1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uemura</author>
  </authors>
  <commentList>
    <comment ref="P32" authorId="0" shapeId="0" xr:uid="{8AC52F6F-0022-4A8E-A84C-32120B2B460E}">
      <text>
        <r>
          <rPr>
            <b/>
            <sz val="9"/>
            <color indexed="81"/>
            <rFont val="MS P ゴシック"/>
            <family val="3"/>
            <charset val="128"/>
          </rPr>
          <t>26日体育大会
29日体育大会予備日</t>
        </r>
      </text>
    </comment>
    <comment ref="Q32" authorId="0" shapeId="0" xr:uid="{0DB3D4EB-7484-48FF-8D6E-F322F3138E18}">
      <text>
        <r>
          <rPr>
            <b/>
            <sz val="9"/>
            <color indexed="81"/>
            <rFont val="MS P ゴシック"/>
            <family val="3"/>
            <charset val="128"/>
          </rPr>
          <t>26日体育大会
29日体育大会予備日</t>
        </r>
      </text>
    </comment>
    <comment ref="X32" authorId="0" shapeId="0" xr:uid="{30FD136D-0BE8-4205-82BF-1448E2F91577}">
      <text>
        <r>
          <rPr>
            <b/>
            <sz val="9"/>
            <color indexed="81"/>
            <rFont val="MS P ゴシック"/>
            <family val="3"/>
            <charset val="128"/>
          </rPr>
          <t>定期テスト直後</t>
        </r>
      </text>
    </comment>
    <comment ref="Y32" authorId="0" shapeId="0" xr:uid="{3050B00B-13B6-4589-B0D2-C265FE958C35}">
      <text>
        <r>
          <rPr>
            <b/>
            <sz val="9"/>
            <color indexed="81"/>
            <rFont val="MS P ゴシック"/>
            <family val="3"/>
            <charset val="128"/>
          </rPr>
          <t>定期テスト直後</t>
        </r>
      </text>
    </comment>
    <comment ref="AP32" authorId="0" shapeId="0" xr:uid="{CB96FFD5-A418-4146-A6B7-6126498BEB1F}">
      <text>
        <r>
          <rPr>
            <b/>
            <sz val="9"/>
            <color indexed="81"/>
            <rFont val="MS P ゴシック"/>
            <family val="3"/>
            <charset val="128"/>
          </rPr>
          <t>課業日</t>
        </r>
      </text>
    </comment>
    <comment ref="AV32" authorId="0" shapeId="0" xr:uid="{2C745632-28C7-4BE7-BB83-056BB1C7D3DD}">
      <text>
        <r>
          <rPr>
            <b/>
            <sz val="9"/>
            <color indexed="81"/>
            <rFont val="MS P ゴシック"/>
            <family val="3"/>
            <charset val="128"/>
          </rPr>
          <t>学校祭直後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oldbo</author>
  </authors>
  <commentList>
    <comment ref="U90" authorId="0" shapeId="0" xr:uid="{61F95487-1C7B-4B13-852F-D4030877A879}">
      <text>
        <r>
          <rPr>
            <b/>
            <sz val="9"/>
            <color indexed="81"/>
            <rFont val="MS P ゴシック"/>
            <family val="3"/>
            <charset val="128"/>
          </rPr>
          <t>午前中のみ</t>
        </r>
      </text>
    </comment>
    <comment ref="H120" authorId="0" shapeId="0" xr:uid="{5F05481B-CEEF-4DB1-8814-F045E2651DD4}">
      <text>
        <r>
          <rPr>
            <b/>
            <sz val="9"/>
            <color indexed="81"/>
            <rFont val="MS P ゴシック"/>
            <family val="3"/>
            <charset val="128"/>
          </rPr>
          <t>午前中のみ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oldbo</author>
  </authors>
  <commentList>
    <comment ref="H206" authorId="0" shapeId="0" xr:uid="{CFE9C4FE-F252-4F26-A09A-5A7F69C905EC}">
      <text>
        <r>
          <rPr>
            <b/>
            <sz val="9"/>
            <color indexed="81"/>
            <rFont val="MS P ゴシック"/>
            <family val="3"/>
            <charset val="128"/>
          </rPr>
          <t>午前中のみ</t>
        </r>
      </text>
    </comment>
    <comment ref="H241" authorId="0" shapeId="0" xr:uid="{E3106265-EFE9-4D49-A37D-36DFACE34B3C}">
      <text>
        <r>
          <rPr>
            <b/>
            <sz val="9"/>
            <color indexed="81"/>
            <rFont val="MS P ゴシック"/>
            <family val="3"/>
            <charset val="128"/>
          </rPr>
          <t>午前中のみ</t>
        </r>
      </text>
    </comment>
  </commentList>
</comments>
</file>

<file path=xl/sharedStrings.xml><?xml version="1.0" encoding="utf-8"?>
<sst xmlns="http://schemas.openxmlformats.org/spreadsheetml/2006/main" count="8003" uniqueCount="676">
  <si>
    <t>NO.</t>
    <phoneticPr fontId="22"/>
  </si>
  <si>
    <t>チーム名</t>
    <rPh sb="3" eb="4">
      <t>メイ</t>
    </rPh>
    <phoneticPr fontId="22"/>
  </si>
  <si>
    <t>○</t>
    <phoneticPr fontId="22"/>
  </si>
  <si>
    <t>定期テスト3日前</t>
    <rPh sb="0" eb="2">
      <t>テイキ</t>
    </rPh>
    <rPh sb="6" eb="8">
      <t>ニチマエ</t>
    </rPh>
    <phoneticPr fontId="23"/>
  </si>
  <si>
    <t>参観日当日</t>
    <rPh sb="0" eb="3">
      <t>サンカンビ</t>
    </rPh>
    <rPh sb="3" eb="5">
      <t>トウジツ</t>
    </rPh>
    <phoneticPr fontId="23"/>
  </si>
  <si>
    <t>私用</t>
    <rPh sb="0" eb="2">
      <t>シヨウ</t>
    </rPh>
    <phoneticPr fontId="21"/>
  </si>
  <si>
    <t>第1節</t>
    <rPh sb="0" eb="1">
      <t>ダイ</t>
    </rPh>
    <rPh sb="2" eb="3">
      <t>セツ</t>
    </rPh>
    <phoneticPr fontId="21"/>
  </si>
  <si>
    <t>第4節</t>
    <rPh sb="0" eb="1">
      <t>ダイ</t>
    </rPh>
    <rPh sb="2" eb="3">
      <t>セツ</t>
    </rPh>
    <phoneticPr fontId="21"/>
  </si>
  <si>
    <t>第5節</t>
    <rPh sb="0" eb="1">
      <t>ダイ</t>
    </rPh>
    <rPh sb="2" eb="3">
      <t>セツ</t>
    </rPh>
    <phoneticPr fontId="21"/>
  </si>
  <si>
    <t>第6節</t>
    <rPh sb="0" eb="1">
      <t>ダイ</t>
    </rPh>
    <rPh sb="2" eb="3">
      <t>セツ</t>
    </rPh>
    <phoneticPr fontId="21"/>
  </si>
  <si>
    <t>第7節</t>
    <rPh sb="0" eb="1">
      <t>ダイ</t>
    </rPh>
    <rPh sb="2" eb="3">
      <t>セツ</t>
    </rPh>
    <phoneticPr fontId="21"/>
  </si>
  <si>
    <t>第8節</t>
    <rPh sb="0" eb="1">
      <t>ダイ</t>
    </rPh>
    <rPh sb="2" eb="3">
      <t>セツ</t>
    </rPh>
    <phoneticPr fontId="21"/>
  </si>
  <si>
    <t>第9節</t>
    <rPh sb="0" eb="1">
      <t>ダイ</t>
    </rPh>
    <rPh sb="2" eb="3">
      <t>セツ</t>
    </rPh>
    <phoneticPr fontId="21"/>
  </si>
  <si>
    <t>第10節</t>
    <rPh sb="0" eb="1">
      <t>ダイ</t>
    </rPh>
    <rPh sb="3" eb="4">
      <t>セツ</t>
    </rPh>
    <phoneticPr fontId="21"/>
  </si>
  <si>
    <t>第11節</t>
    <rPh sb="0" eb="1">
      <t>ダイ</t>
    </rPh>
    <rPh sb="3" eb="4">
      <t>セツ</t>
    </rPh>
    <phoneticPr fontId="21"/>
  </si>
  <si>
    <t>予備日</t>
    <rPh sb="0" eb="3">
      <t>ヨビビ</t>
    </rPh>
    <phoneticPr fontId="21"/>
  </si>
  <si>
    <t>修学旅行前後2日</t>
    <rPh sb="0" eb="2">
      <t>シュウガク</t>
    </rPh>
    <rPh sb="2" eb="4">
      <t>リョコウ</t>
    </rPh>
    <rPh sb="4" eb="6">
      <t>ゼンゴ</t>
    </rPh>
    <rPh sb="7" eb="8">
      <t>ニチ</t>
    </rPh>
    <phoneticPr fontId="23"/>
  </si>
  <si>
    <t>協会業務</t>
    <rPh sb="0" eb="2">
      <t>キョウカイ</t>
    </rPh>
    <rPh sb="2" eb="4">
      <t>ギョウム</t>
    </rPh>
    <phoneticPr fontId="21"/>
  </si>
  <si>
    <t>名寄SC</t>
  </si>
  <si>
    <t>永　山</t>
  </si>
  <si>
    <t>広　陵</t>
  </si>
  <si>
    <t>上富良野</t>
  </si>
  <si>
    <t>増　毛</t>
  </si>
  <si>
    <t>北　門</t>
  </si>
  <si>
    <t>TRAUM 2nd</t>
  </si>
  <si>
    <t>留　萌</t>
  </si>
  <si>
    <t>愛　宕</t>
  </si>
  <si>
    <t>SSSC</t>
  </si>
  <si>
    <t>中　央</t>
  </si>
  <si>
    <t>永山南</t>
  </si>
  <si>
    <t>明　星</t>
  </si>
  <si>
    <t>北　星</t>
  </si>
  <si>
    <t>中富良野</t>
  </si>
  <si>
    <t>東　川</t>
  </si>
  <si>
    <t>六　合</t>
  </si>
  <si>
    <t>春光台</t>
  </si>
  <si>
    <t>コンサ2nd</t>
  </si>
  <si>
    <t>緑が丘</t>
  </si>
  <si>
    <t>神　楽</t>
  </si>
  <si>
    <t>東　明</t>
  </si>
  <si>
    <t>附　属</t>
  </si>
  <si>
    <t>△</t>
    <phoneticPr fontId="21"/>
  </si>
  <si>
    <t>カブス</t>
    <phoneticPr fontId="21"/>
  </si>
  <si>
    <t>協会大会</t>
    <rPh sb="0" eb="2">
      <t>キョウカイ</t>
    </rPh>
    <rPh sb="2" eb="4">
      <t>タイカイ</t>
    </rPh>
    <phoneticPr fontId="21"/>
  </si>
  <si>
    <t>体育祭当日前日予備日</t>
    <rPh sb="0" eb="3">
      <t>タイイクサイ</t>
    </rPh>
    <rPh sb="3" eb="5">
      <t>トウジツ</t>
    </rPh>
    <rPh sb="5" eb="7">
      <t>ゼンジツ</t>
    </rPh>
    <rPh sb="7" eb="10">
      <t>ヨビビ</t>
    </rPh>
    <phoneticPr fontId="23"/>
  </si>
  <si>
    <t>学校祭当日前日</t>
    <rPh sb="0" eb="3">
      <t>ガッコウサイ</t>
    </rPh>
    <rPh sb="3" eb="5">
      <t>トウジツ</t>
    </rPh>
    <rPh sb="5" eb="7">
      <t>ゼンジツ</t>
    </rPh>
    <phoneticPr fontId="23"/>
  </si>
  <si>
    <t>富良野</t>
  </si>
  <si>
    <t>その他</t>
    <rPh sb="2" eb="3">
      <t>タ</t>
    </rPh>
    <phoneticPr fontId="21"/>
  </si>
  <si>
    <t>予備日</t>
    <rPh sb="0" eb="3">
      <t>ヨビビ</t>
    </rPh>
    <phoneticPr fontId="21"/>
  </si>
  <si>
    <r>
      <t>第18節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ダイ</t>
    </rPh>
    <rPh sb="3" eb="4">
      <t>セツ</t>
    </rPh>
    <phoneticPr fontId="21"/>
  </si>
  <si>
    <t>第2節</t>
    <rPh sb="0" eb="1">
      <t>ダイ</t>
    </rPh>
    <rPh sb="2" eb="3">
      <t>セツ</t>
    </rPh>
    <phoneticPr fontId="21"/>
  </si>
  <si>
    <t>第3節</t>
    <rPh sb="0" eb="1">
      <t>ダイ</t>
    </rPh>
    <rPh sb="2" eb="3">
      <t>セツ</t>
    </rPh>
    <phoneticPr fontId="21"/>
  </si>
  <si>
    <t>D2決勝T</t>
    <rPh sb="2" eb="4">
      <t>ケッショウ</t>
    </rPh>
    <phoneticPr fontId="21"/>
  </si>
  <si>
    <t>第17節</t>
    <rPh sb="0" eb="1">
      <t>ダイ</t>
    </rPh>
    <rPh sb="3" eb="4">
      <t>セツ</t>
    </rPh>
    <phoneticPr fontId="21"/>
  </si>
  <si>
    <r>
      <t>第16</t>
    </r>
    <r>
      <rPr>
        <sz val="11"/>
        <color theme="1"/>
        <rFont val="ＭＳ Ｐゴシック"/>
        <family val="2"/>
        <charset val="128"/>
        <scheme val="minor"/>
      </rPr>
      <t>節</t>
    </r>
    <rPh sb="0" eb="1">
      <t>ダイ</t>
    </rPh>
    <rPh sb="3" eb="4">
      <t>セツ</t>
    </rPh>
    <phoneticPr fontId="21"/>
  </si>
  <si>
    <r>
      <t>第15</t>
    </r>
    <r>
      <rPr>
        <sz val="11"/>
        <color theme="1"/>
        <rFont val="ＭＳ Ｐゴシック"/>
        <family val="2"/>
        <charset val="128"/>
        <scheme val="minor"/>
      </rPr>
      <t>節</t>
    </r>
    <rPh sb="0" eb="1">
      <t>ダイ</t>
    </rPh>
    <rPh sb="3" eb="4">
      <t>セツ</t>
    </rPh>
    <phoneticPr fontId="21"/>
  </si>
  <si>
    <r>
      <t>第14</t>
    </r>
    <r>
      <rPr>
        <sz val="11"/>
        <color theme="1"/>
        <rFont val="ＭＳ Ｐゴシック"/>
        <family val="2"/>
        <charset val="128"/>
        <scheme val="minor"/>
      </rPr>
      <t>節</t>
    </r>
    <rPh sb="0" eb="1">
      <t>ダイ</t>
    </rPh>
    <rPh sb="3" eb="4">
      <t>セツ</t>
    </rPh>
    <phoneticPr fontId="21"/>
  </si>
  <si>
    <r>
      <t>第13</t>
    </r>
    <r>
      <rPr>
        <sz val="11"/>
        <color theme="1"/>
        <rFont val="ＭＳ Ｐゴシック"/>
        <family val="2"/>
        <charset val="128"/>
        <scheme val="minor"/>
      </rPr>
      <t>節</t>
    </r>
    <rPh sb="0" eb="1">
      <t>ダイ</t>
    </rPh>
    <rPh sb="3" eb="4">
      <t>セツ</t>
    </rPh>
    <phoneticPr fontId="21"/>
  </si>
  <si>
    <r>
      <t>第12</t>
    </r>
    <r>
      <rPr>
        <sz val="11"/>
        <color theme="1"/>
        <rFont val="ＭＳ Ｐゴシック"/>
        <family val="2"/>
        <charset val="128"/>
        <scheme val="minor"/>
      </rPr>
      <t>節</t>
    </r>
    <rPh sb="0" eb="1">
      <t>ダイ</t>
    </rPh>
    <rPh sb="3" eb="4">
      <t>セツ</t>
    </rPh>
    <phoneticPr fontId="21"/>
  </si>
  <si>
    <t>神居東・忠和</t>
  </si>
  <si>
    <t>緑が丘2nd</t>
  </si>
  <si>
    <t>羽　幌</t>
  </si>
  <si>
    <t>B.N.F.C</t>
  </si>
  <si>
    <t>EINS FSV2nd</t>
  </si>
  <si>
    <t>EINS FSV</t>
  </si>
  <si>
    <t>潮見が丘中</t>
    <rPh sb="0" eb="2">
      <t>シオミ</t>
    </rPh>
    <rPh sb="3" eb="4">
      <t>オカ</t>
    </rPh>
    <rPh sb="4" eb="5">
      <t>チュウ</t>
    </rPh>
    <phoneticPr fontId="9"/>
  </si>
  <si>
    <t>東光東陽</t>
    <rPh sb="2" eb="4">
      <t>トウヨウ</t>
    </rPh>
    <phoneticPr fontId="21"/>
  </si>
  <si>
    <t>港　南</t>
    <rPh sb="0" eb="3">
      <t>コウナン</t>
    </rPh>
    <phoneticPr fontId="21"/>
  </si>
  <si>
    <t>○</t>
  </si>
  <si>
    <t>修学旅行前後2日</t>
    <rPh sb="0" eb="2">
      <t>シュウガク</t>
    </rPh>
    <rPh sb="2" eb="4">
      <t>リョコウ</t>
    </rPh>
    <rPh sb="4" eb="6">
      <t>ゼンゴ</t>
    </rPh>
    <rPh sb="7" eb="8">
      <t>ニチ</t>
    </rPh>
    <phoneticPr fontId="24"/>
  </si>
  <si>
    <t>△</t>
  </si>
  <si>
    <t>その他</t>
    <rPh sb="2" eb="3">
      <t>タ</t>
    </rPh>
    <phoneticPr fontId="22"/>
  </si>
  <si>
    <t>学校祭当日前日</t>
    <rPh sb="0" eb="3">
      <t>ガッコウサイ</t>
    </rPh>
    <rPh sb="3" eb="5">
      <t>トウジツ</t>
    </rPh>
    <rPh sb="5" eb="7">
      <t>ゼンジツ</t>
    </rPh>
    <phoneticPr fontId="24"/>
  </si>
  <si>
    <t>たかとんび</t>
    <phoneticPr fontId="21"/>
  </si>
  <si>
    <t>B.N.F.C Rug</t>
    <phoneticPr fontId="21"/>
  </si>
  <si>
    <t>〇</t>
    <phoneticPr fontId="21"/>
  </si>
  <si>
    <t>vs</t>
    <phoneticPr fontId="21"/>
  </si>
  <si>
    <t>vs</t>
  </si>
  <si>
    <t>D1</t>
  </si>
  <si>
    <t>D2</t>
  </si>
  <si>
    <t>神居東忠和</t>
  </si>
  <si>
    <t>私用</t>
  </si>
  <si>
    <t>その他</t>
    <rPh sb="2" eb="3">
      <t>タ</t>
    </rPh>
    <phoneticPr fontId="21"/>
  </si>
  <si>
    <t>私用</t>
    <rPh sb="0" eb="2">
      <t>シヨウ</t>
    </rPh>
    <phoneticPr fontId="21"/>
  </si>
  <si>
    <t>B.N.F.C Rug</t>
  </si>
  <si>
    <t>たかとんび</t>
  </si>
  <si>
    <t>EINS2nd</t>
  </si>
  <si>
    <t>東光東陽</t>
  </si>
  <si>
    <t>大会名</t>
    <rPh sb="0" eb="2">
      <t>タイカイ</t>
    </rPh>
    <rPh sb="2" eb="3">
      <t>メイ</t>
    </rPh>
    <phoneticPr fontId="21"/>
  </si>
  <si>
    <t>M.No.</t>
  </si>
  <si>
    <t>節</t>
    <rPh sb="0" eb="1">
      <t>セツ</t>
    </rPh>
    <phoneticPr fontId="21"/>
  </si>
  <si>
    <t>月</t>
    <rPh sb="0" eb="1">
      <t>ツキ</t>
    </rPh>
    <phoneticPr fontId="21"/>
  </si>
  <si>
    <t>日</t>
    <rPh sb="0" eb="1">
      <t>ニチ</t>
    </rPh>
    <phoneticPr fontId="21"/>
  </si>
  <si>
    <t>C</t>
  </si>
  <si>
    <t>G</t>
  </si>
  <si>
    <t>会場</t>
    <rPh sb="0" eb="2">
      <t>カイジョウ</t>
    </rPh>
    <phoneticPr fontId="21"/>
  </si>
  <si>
    <t>KO</t>
  </si>
  <si>
    <t>HOME</t>
  </si>
  <si>
    <t>AWAY</t>
  </si>
  <si>
    <t>vs</t>
    <phoneticPr fontId="28"/>
  </si>
  <si>
    <t>D2</t>
    <phoneticPr fontId="22"/>
  </si>
  <si>
    <t>D1</t>
    <phoneticPr fontId="22"/>
  </si>
  <si>
    <t>明　星</t>
    <rPh sb="0" eb="3">
      <t>ミョウジョウ</t>
    </rPh>
    <phoneticPr fontId="22"/>
  </si>
  <si>
    <t>A</t>
    <phoneticPr fontId="22"/>
  </si>
  <si>
    <t>B</t>
    <phoneticPr fontId="22"/>
  </si>
  <si>
    <t>東光スポーツ公園Ｂ</t>
    <rPh sb="0" eb="2">
      <t>トウコウ</t>
    </rPh>
    <rPh sb="6" eb="8">
      <t>コウエン</t>
    </rPh>
    <phoneticPr fontId="21"/>
  </si>
  <si>
    <t>花咲球技場</t>
    <rPh sb="0" eb="2">
      <t>ハナサキ</t>
    </rPh>
    <rPh sb="2" eb="5">
      <t>キュウギジョウ</t>
    </rPh>
    <phoneticPr fontId="21"/>
  </si>
  <si>
    <t>上富良野富原運動公園</t>
    <rPh sb="0" eb="4">
      <t>カミフラノ</t>
    </rPh>
    <rPh sb="4" eb="6">
      <t>トミハラ</t>
    </rPh>
    <rPh sb="6" eb="8">
      <t>ウンドウ</t>
    </rPh>
    <rPh sb="8" eb="10">
      <t>コウエン</t>
    </rPh>
    <phoneticPr fontId="21"/>
  </si>
  <si>
    <t>永山中学校</t>
    <rPh sb="0" eb="2">
      <t>ナガヤマ</t>
    </rPh>
    <rPh sb="2" eb="5">
      <t>チュウガッコウ</t>
    </rPh>
    <phoneticPr fontId="21"/>
  </si>
  <si>
    <t>東川ゆめ公園</t>
    <rPh sb="0" eb="2">
      <t>ヒガシカワ</t>
    </rPh>
    <rPh sb="4" eb="6">
      <t>コウエン</t>
    </rPh>
    <phoneticPr fontId="21"/>
  </si>
  <si>
    <t>上富良野富原運動公園</t>
    <rPh sb="0" eb="10">
      <t>カミフラノトミハラウンドウコウエン</t>
    </rPh>
    <phoneticPr fontId="21"/>
  </si>
  <si>
    <t>名寄健康の森</t>
    <rPh sb="0" eb="2">
      <t>ナヨロ</t>
    </rPh>
    <rPh sb="2" eb="4">
      <t>ケンコウ</t>
    </rPh>
    <rPh sb="5" eb="6">
      <t>モリ</t>
    </rPh>
    <phoneticPr fontId="21"/>
  </si>
  <si>
    <t>羽幌町スポーツ公園</t>
    <rPh sb="0" eb="3">
      <t>ハボロチョウ</t>
    </rPh>
    <rPh sb="7" eb="9">
      <t>コウエン</t>
    </rPh>
    <phoneticPr fontId="21"/>
  </si>
  <si>
    <t>士別天塩川サッカー場</t>
    <rPh sb="0" eb="2">
      <t>シベツ</t>
    </rPh>
    <rPh sb="2" eb="5">
      <t>テシオガワ</t>
    </rPh>
    <rPh sb="9" eb="10">
      <t>ジョウ</t>
    </rPh>
    <phoneticPr fontId="21"/>
  </si>
  <si>
    <t>東光スポーツ公園Ａ</t>
    <rPh sb="0" eb="2">
      <t>トウコウ</t>
    </rPh>
    <rPh sb="6" eb="8">
      <t>コウエン</t>
    </rPh>
    <phoneticPr fontId="21"/>
  </si>
  <si>
    <t>忠和公園多目的広場Ａ</t>
    <rPh sb="0" eb="9">
      <t>チュウワコウエンタモクテキヒロバ</t>
    </rPh>
    <phoneticPr fontId="21"/>
  </si>
  <si>
    <t>カムイの杜公園Ａ</t>
    <rPh sb="4" eb="7">
      <t>モリコウエン</t>
    </rPh>
    <phoneticPr fontId="21"/>
  </si>
  <si>
    <t>永山中学校</t>
  </si>
  <si>
    <t>東明中学校</t>
    <rPh sb="0" eb="2">
      <t>トウメイ</t>
    </rPh>
    <rPh sb="2" eb="5">
      <t>チュウガッコウ</t>
    </rPh>
    <phoneticPr fontId="21"/>
  </si>
  <si>
    <t>留萌浜中運動公園</t>
    <rPh sb="0" eb="8">
      <t>ルモイハマナカウンドウコウエン</t>
    </rPh>
    <phoneticPr fontId="21"/>
  </si>
  <si>
    <t>BC1</t>
  </si>
  <si>
    <t>BC</t>
  </si>
  <si>
    <t>U15</t>
  </si>
  <si>
    <t>TRAUM2nd</t>
  </si>
  <si>
    <t>BC2</t>
  </si>
  <si>
    <t>BC3</t>
  </si>
  <si>
    <t>BC4</t>
  </si>
  <si>
    <t>潮見が丘</t>
  </si>
  <si>
    <t>BC5</t>
  </si>
  <si>
    <t>BC6</t>
  </si>
  <si>
    <t>BC7</t>
  </si>
  <si>
    <t>BC8</t>
  </si>
  <si>
    <t>BC9</t>
  </si>
  <si>
    <t>BC10</t>
  </si>
  <si>
    <t>BC11</t>
  </si>
  <si>
    <t>BC12</t>
  </si>
  <si>
    <t>BC13</t>
  </si>
  <si>
    <t>BC14</t>
  </si>
  <si>
    <t>BC15</t>
  </si>
  <si>
    <t>BC16</t>
  </si>
  <si>
    <t>BC17</t>
  </si>
  <si>
    <t>BC18</t>
  </si>
  <si>
    <t>BC19</t>
  </si>
  <si>
    <t>BC20</t>
  </si>
  <si>
    <t>BC21</t>
  </si>
  <si>
    <t>BC22</t>
  </si>
  <si>
    <t>BC23</t>
  </si>
  <si>
    <t>BC24</t>
  </si>
  <si>
    <t>BC25</t>
  </si>
  <si>
    <t>BC26</t>
  </si>
  <si>
    <t>BC27</t>
  </si>
  <si>
    <t>BC28</t>
  </si>
  <si>
    <t>BC29</t>
  </si>
  <si>
    <t>BC30</t>
  </si>
  <si>
    <t>BC31</t>
  </si>
  <si>
    <t>BC32</t>
  </si>
  <si>
    <t>BC33</t>
  </si>
  <si>
    <t>BC34</t>
  </si>
  <si>
    <t>BC35</t>
  </si>
  <si>
    <t>BC36</t>
  </si>
  <si>
    <t>BC37</t>
  </si>
  <si>
    <t>BC38</t>
  </si>
  <si>
    <t>BC39</t>
  </si>
  <si>
    <t>BC40</t>
  </si>
  <si>
    <t>BC41</t>
  </si>
  <si>
    <t>BC42</t>
  </si>
  <si>
    <t>BC43</t>
  </si>
  <si>
    <t>BC44</t>
  </si>
  <si>
    <t>BC45</t>
  </si>
  <si>
    <t>BC46</t>
  </si>
  <si>
    <t>BC47</t>
  </si>
  <si>
    <t>BC48</t>
  </si>
  <si>
    <t>BC49</t>
  </si>
  <si>
    <t>BC50</t>
  </si>
  <si>
    <t>BC51</t>
  </si>
  <si>
    <t>BC52</t>
  </si>
  <si>
    <t>BC53</t>
  </si>
  <si>
    <t>BC54</t>
  </si>
  <si>
    <t>BC55</t>
  </si>
  <si>
    <t>BC56</t>
  </si>
  <si>
    <t>札幌大谷中学校ホーム</t>
    <rPh sb="0" eb="2">
      <t>サッポロ</t>
    </rPh>
    <rPh sb="2" eb="4">
      <t>オオタニ</t>
    </rPh>
    <rPh sb="4" eb="7">
      <t>チュウガッコウ</t>
    </rPh>
    <phoneticPr fontId="21"/>
  </si>
  <si>
    <t>札幌大谷中学校</t>
  </si>
  <si>
    <t>北海道コンサドーレ旭川U-15</t>
  </si>
  <si>
    <t>東川ゆめ公園</t>
    <rPh sb="0" eb="2">
      <t>ヒガシガワ</t>
    </rPh>
    <rPh sb="4" eb="6">
      <t>コウエン</t>
    </rPh>
    <phoneticPr fontId="21"/>
  </si>
  <si>
    <t>ASC北海道U-15</t>
  </si>
  <si>
    <t>北海道コンサドーレ室蘭U-15</t>
  </si>
  <si>
    <t>北斗運動公園フットボール場</t>
    <rPh sb="0" eb="2">
      <t>ホクト</t>
    </rPh>
    <rPh sb="2" eb="4">
      <t>ウンドウ</t>
    </rPh>
    <rPh sb="4" eb="6">
      <t>コウエン</t>
    </rPh>
    <phoneticPr fontId="21"/>
  </si>
  <si>
    <t>スプレッド・イーグルFC函館</t>
  </si>
  <si>
    <t>SSSスポーツクラブホームグラウンド</t>
    <phoneticPr fontId="21"/>
  </si>
  <si>
    <t>SSSジュニアユース</t>
  </si>
  <si>
    <t>東光スポーツ公園B</t>
    <rPh sb="0" eb="2">
      <t>トウコウ</t>
    </rPh>
    <rPh sb="6" eb="9">
      <t>コウエンb</t>
    </rPh>
    <phoneticPr fontId="21"/>
  </si>
  <si>
    <t>アンフィニMAKI.FC</t>
  </si>
  <si>
    <t>東雁来公園東</t>
    <rPh sb="0" eb="1">
      <t>ヒガシ</t>
    </rPh>
    <rPh sb="1" eb="3">
      <t>カリキ</t>
    </rPh>
    <rPh sb="3" eb="5">
      <t>コウエン</t>
    </rPh>
    <rPh sb="5" eb="6">
      <t>ヒガシ</t>
    </rPh>
    <phoneticPr fontId="21"/>
  </si>
  <si>
    <t>札幌ジュニアFC</t>
  </si>
  <si>
    <t>幕別札内FC</t>
  </si>
  <si>
    <t>北海道コンサドーレ札幌ホーム</t>
    <phoneticPr fontId="21"/>
  </si>
  <si>
    <t>北海道コンサドーレ札幌U-15</t>
  </si>
  <si>
    <t>厚真町野原公園サッカー場</t>
    <rPh sb="0" eb="3">
      <t>アツマチョウ</t>
    </rPh>
    <rPh sb="3" eb="5">
      <t>ノハラ</t>
    </rPh>
    <rPh sb="5" eb="7">
      <t>コウエン</t>
    </rPh>
    <rPh sb="11" eb="12">
      <t>ジョウ</t>
    </rPh>
    <phoneticPr fontId="21"/>
  </si>
  <si>
    <t>洞爺月浦ポロモイスタジアム</t>
    <rPh sb="0" eb="2">
      <t>トウヤ</t>
    </rPh>
    <rPh sb="2" eb="4">
      <t>ツキウラ</t>
    </rPh>
    <phoneticPr fontId="21"/>
  </si>
  <si>
    <t>忠和公園多目的広場B</t>
    <rPh sb="0" eb="9">
      <t>チュウワコウエンタモクテキヒロバ</t>
    </rPh>
    <phoneticPr fontId="21"/>
  </si>
  <si>
    <t>ばんけいサッカー場</t>
    <rPh sb="8" eb="9">
      <t>ジョウ</t>
    </rPh>
    <phoneticPr fontId="21"/>
  </si>
  <si>
    <t>中札内交流の杜</t>
    <phoneticPr fontId="21"/>
  </si>
  <si>
    <t>節</t>
  </si>
  <si>
    <t>函館フットボールパーク</t>
    <rPh sb="0" eb="2">
      <t>ハコダテ</t>
    </rPh>
    <phoneticPr fontId="21"/>
  </si>
  <si>
    <t>スプレッド・イーグルFC函館2nd</t>
  </si>
  <si>
    <t>TRAUM SV 旭川</t>
  </si>
  <si>
    <t>SC釧路U-15</t>
  </si>
  <si>
    <t>DOHTO Jrユース</t>
  </si>
  <si>
    <t>アプリーレ札幌U-15</t>
  </si>
  <si>
    <t>クラブフィールズU-15</t>
  </si>
  <si>
    <t>北海道コンサドーレ札幌U-15 2nd</t>
  </si>
  <si>
    <t>FC DENOVA 札幌</t>
  </si>
  <si>
    <t>北海道コンサドーレ釧路U-15</t>
  </si>
  <si>
    <t>音更町サッカー場</t>
    <rPh sb="0" eb="3">
      <t>オトフケチョウ</t>
    </rPh>
    <rPh sb="7" eb="8">
      <t>ジョウ</t>
    </rPh>
    <phoneticPr fontId="21"/>
  </si>
  <si>
    <t>プログレッソ十勝FC U-15</t>
  </si>
  <si>
    <t>釧路市附属陸上競技場</t>
    <phoneticPr fontId="21"/>
  </si>
  <si>
    <t>恵庭公園陸上グラウンド</t>
    <rPh sb="0" eb="4">
      <t>エニワコウエン</t>
    </rPh>
    <rPh sb="4" eb="6">
      <t>リクジョウ</t>
    </rPh>
    <phoneticPr fontId="21"/>
  </si>
  <si>
    <t>東光スポーツ公園A</t>
    <rPh sb="0" eb="2">
      <t>トウコウ</t>
    </rPh>
    <rPh sb="6" eb="8">
      <t>コウエン</t>
    </rPh>
    <phoneticPr fontId="21"/>
  </si>
  <si>
    <t>江別美原サッカー場</t>
    <phoneticPr fontId="21"/>
  </si>
  <si>
    <t>東光スポーツ公園A</t>
    <rPh sb="0" eb="2">
      <t>トウコウ</t>
    </rPh>
    <rPh sb="6" eb="9">
      <t>コウエンa</t>
    </rPh>
    <phoneticPr fontId="21"/>
  </si>
  <si>
    <t>旭川実業高等学校</t>
    <rPh sb="0" eb="4">
      <t>アサヒカワジツギョウ</t>
    </rPh>
    <rPh sb="4" eb="6">
      <t>コウトウ</t>
    </rPh>
    <rPh sb="6" eb="8">
      <t>ガッコウ</t>
    </rPh>
    <phoneticPr fontId="21"/>
  </si>
  <si>
    <t>阿寒多目的広場</t>
    <phoneticPr fontId="21"/>
  </si>
  <si>
    <t>U13</t>
  </si>
  <si>
    <t>札幌大谷中学校ホーム</t>
    <phoneticPr fontId="21"/>
  </si>
  <si>
    <t>SSSスポーツクラブホームグラウンド</t>
  </si>
  <si>
    <t>TR7</t>
  </si>
  <si>
    <t>TR8</t>
  </si>
  <si>
    <t>TR10</t>
  </si>
  <si>
    <t>江別美原サッカー場</t>
  </si>
  <si>
    <t>HKD FOOTBALL CLUB U-15</t>
  </si>
  <si>
    <t>阿寒多目的広場</t>
  </si>
  <si>
    <t>BC</t>
    <phoneticPr fontId="22"/>
  </si>
  <si>
    <t>U15</t>
    <phoneticPr fontId="22"/>
  </si>
  <si>
    <t>東光スポーツ公園B</t>
    <rPh sb="0" eb="2">
      <t>トウコウ</t>
    </rPh>
    <rPh sb="6" eb="8">
      <t>コウエン</t>
    </rPh>
    <phoneticPr fontId="21"/>
  </si>
  <si>
    <t>士別天塩川サッカー場</t>
    <rPh sb="0" eb="5">
      <t>シベツテシオガワ</t>
    </rPh>
    <rPh sb="9" eb="10">
      <t>ジョウ</t>
    </rPh>
    <phoneticPr fontId="21"/>
  </si>
  <si>
    <t>稚内若葉台</t>
    <rPh sb="0" eb="5">
      <t>ワッカナイワカバダイ</t>
    </rPh>
    <phoneticPr fontId="21"/>
  </si>
  <si>
    <t>カムイの杜公園A</t>
    <rPh sb="4" eb="7">
      <t>モリコウエン</t>
    </rPh>
    <phoneticPr fontId="21"/>
  </si>
  <si>
    <t>稚内若葉台</t>
    <rPh sb="0" eb="2">
      <t>ワッカナイ</t>
    </rPh>
    <rPh sb="2" eb="5">
      <t>ワカバダイ</t>
    </rPh>
    <phoneticPr fontId="21"/>
  </si>
  <si>
    <t>TRAUM2nd</t>
    <phoneticPr fontId="22"/>
  </si>
  <si>
    <t>1部</t>
    <rPh sb="1" eb="2">
      <t>ブ</t>
    </rPh>
    <phoneticPr fontId="22"/>
  </si>
  <si>
    <t>2部</t>
    <rPh sb="1" eb="2">
      <t>ブ</t>
    </rPh>
    <phoneticPr fontId="22"/>
  </si>
  <si>
    <t>U13</t>
    <phoneticPr fontId="22"/>
  </si>
  <si>
    <t>SSAP人工芝</t>
    <rPh sb="4" eb="7">
      <t>ジンコウシバ</t>
    </rPh>
    <phoneticPr fontId="21"/>
  </si>
  <si>
    <t>北海道コンサドーレ旭川U-15</t>
    <phoneticPr fontId="22"/>
  </si>
  <si>
    <t>D2A1</t>
    <phoneticPr fontId="21"/>
  </si>
  <si>
    <t>D2A2</t>
  </si>
  <si>
    <t>D2A3</t>
  </si>
  <si>
    <t>D2A4</t>
  </si>
  <si>
    <t>D2A5</t>
  </si>
  <si>
    <t>D2A6</t>
  </si>
  <si>
    <t>D2A7</t>
  </si>
  <si>
    <t>D2A8</t>
  </si>
  <si>
    <t>D2A9</t>
  </si>
  <si>
    <t>D2A10</t>
  </si>
  <si>
    <t>D2A11</t>
  </si>
  <si>
    <t>D2A12</t>
  </si>
  <si>
    <t>D2A13</t>
  </si>
  <si>
    <t>D2A14</t>
  </si>
  <si>
    <t>D2A15</t>
  </si>
  <si>
    <t>D2A16</t>
  </si>
  <si>
    <t>D2A17</t>
  </si>
  <si>
    <t>D2A18</t>
  </si>
  <si>
    <t>D2A19</t>
  </si>
  <si>
    <t>D2A20</t>
  </si>
  <si>
    <t>D2A21</t>
  </si>
  <si>
    <t>D2A22</t>
  </si>
  <si>
    <t>D2A23</t>
  </si>
  <si>
    <t>D2A24</t>
  </si>
  <si>
    <t>D2A25</t>
  </si>
  <si>
    <t>D2A26</t>
  </si>
  <si>
    <t>D2A27</t>
  </si>
  <si>
    <t>D2A28</t>
  </si>
  <si>
    <t>D2A30</t>
  </si>
  <si>
    <t>D2A31</t>
  </si>
  <si>
    <t>D2A32</t>
  </si>
  <si>
    <t>D2A33</t>
  </si>
  <si>
    <t>D2A34</t>
  </si>
  <si>
    <t>D2A29</t>
    <phoneticPr fontId="21"/>
  </si>
  <si>
    <t>D2A39</t>
  </si>
  <si>
    <t>D2A49</t>
  </si>
  <si>
    <t>D2A35</t>
  </si>
  <si>
    <t>D2A36</t>
  </si>
  <si>
    <t>D2A37</t>
  </si>
  <si>
    <t>D2A38</t>
  </si>
  <si>
    <t>D2A40</t>
  </si>
  <si>
    <t>D2A41</t>
  </si>
  <si>
    <t>D2A42</t>
  </si>
  <si>
    <t>D2A43</t>
  </si>
  <si>
    <t>D2A44</t>
  </si>
  <si>
    <t>D2A45</t>
  </si>
  <si>
    <t>D2A46</t>
  </si>
  <si>
    <t>D2A47</t>
  </si>
  <si>
    <t>D2A48</t>
  </si>
  <si>
    <t>D2A50</t>
  </si>
  <si>
    <t>D2A51</t>
  </si>
  <si>
    <t>D2A52</t>
  </si>
  <si>
    <t>D2A53</t>
  </si>
  <si>
    <t>D2A54</t>
  </si>
  <si>
    <t>D2A55</t>
  </si>
  <si>
    <t>D2A56</t>
  </si>
  <si>
    <t>D2B1</t>
    <phoneticPr fontId="21"/>
  </si>
  <si>
    <t>D2B2</t>
  </si>
  <si>
    <t>D2B3</t>
  </si>
  <si>
    <t>D2B4</t>
  </si>
  <si>
    <t>D2B5</t>
  </si>
  <si>
    <t>D2B6</t>
  </si>
  <si>
    <t>D2B7</t>
  </si>
  <si>
    <t>D2B8</t>
  </si>
  <si>
    <t>D2B9</t>
  </si>
  <si>
    <t>D2B10</t>
  </si>
  <si>
    <t>D2B11</t>
  </si>
  <si>
    <t>D2B12</t>
  </si>
  <si>
    <t>D2B13</t>
  </si>
  <si>
    <t>D2B14</t>
  </si>
  <si>
    <t>D2B15</t>
  </si>
  <si>
    <t>D2B16</t>
  </si>
  <si>
    <t>D2B17</t>
  </si>
  <si>
    <t>D2B18</t>
  </si>
  <si>
    <t>D2B19</t>
  </si>
  <si>
    <t>D2B20</t>
  </si>
  <si>
    <t>D2B21</t>
  </si>
  <si>
    <t>D2B22</t>
  </si>
  <si>
    <t>D2B23</t>
  </si>
  <si>
    <t>D2B24</t>
  </si>
  <si>
    <t>D2B25</t>
  </si>
  <si>
    <t>D2B26</t>
  </si>
  <si>
    <t>D2B27</t>
  </si>
  <si>
    <t>D2B28</t>
  </si>
  <si>
    <t>D2B29</t>
    <phoneticPr fontId="21"/>
  </si>
  <si>
    <t>D2B30</t>
  </si>
  <si>
    <t>D2B31</t>
  </si>
  <si>
    <t>D2B32</t>
  </si>
  <si>
    <t>D2B33</t>
  </si>
  <si>
    <t>D2B34</t>
  </si>
  <si>
    <t>D2B35</t>
  </si>
  <si>
    <t>D2B36</t>
  </si>
  <si>
    <t>D2B37</t>
  </si>
  <si>
    <t>D2B38</t>
  </si>
  <si>
    <t>D2B39</t>
  </si>
  <si>
    <t>D2B40</t>
  </si>
  <si>
    <t>D2B41</t>
  </si>
  <si>
    <t>D2B42</t>
  </si>
  <si>
    <t>D2B43</t>
  </si>
  <si>
    <t>D2B44</t>
  </si>
  <si>
    <t>D2B45</t>
  </si>
  <si>
    <t>D2B46</t>
  </si>
  <si>
    <t>D2B47</t>
  </si>
  <si>
    <t>D2B48</t>
  </si>
  <si>
    <t>D2B49</t>
  </si>
  <si>
    <t>D2B50</t>
  </si>
  <si>
    <t>D2B51</t>
  </si>
  <si>
    <t>D2B52</t>
  </si>
  <si>
    <t>D2B53</t>
  </si>
  <si>
    <t>D2B54</t>
  </si>
  <si>
    <t>D2B55</t>
  </si>
  <si>
    <t>D2B56</t>
  </si>
  <si>
    <t>AR1</t>
    <phoneticPr fontId="21"/>
  </si>
  <si>
    <t>AR2</t>
  </si>
  <si>
    <t>AR3</t>
  </si>
  <si>
    <t>AR4</t>
  </si>
  <si>
    <t>AR5</t>
  </si>
  <si>
    <t>AR6</t>
  </si>
  <si>
    <t>AR7</t>
  </si>
  <si>
    <t>AR8</t>
  </si>
  <si>
    <t>AR9</t>
  </si>
  <si>
    <t>AR10</t>
  </si>
  <si>
    <t>AR11</t>
  </si>
  <si>
    <t>AR12</t>
  </si>
  <si>
    <t>AR13</t>
  </si>
  <si>
    <t>AR14</t>
  </si>
  <si>
    <t>AR15</t>
  </si>
  <si>
    <t>AR16</t>
  </si>
  <si>
    <t>AR17</t>
  </si>
  <si>
    <t>AR18</t>
  </si>
  <si>
    <t>AR19</t>
  </si>
  <si>
    <t>AR20</t>
  </si>
  <si>
    <t>AR21</t>
  </si>
  <si>
    <t>AR22</t>
  </si>
  <si>
    <t>AR23</t>
  </si>
  <si>
    <t>AR24</t>
  </si>
  <si>
    <t>AR25</t>
  </si>
  <si>
    <t>AR26</t>
  </si>
  <si>
    <t>AR27</t>
  </si>
  <si>
    <t>AR28</t>
  </si>
  <si>
    <t>AR29</t>
  </si>
  <si>
    <t>AR30</t>
  </si>
  <si>
    <t>AR31</t>
  </si>
  <si>
    <t>AR32</t>
  </si>
  <si>
    <t>AR33</t>
  </si>
  <si>
    <t>AR34</t>
  </si>
  <si>
    <t>AR35</t>
  </si>
  <si>
    <t>AR36</t>
  </si>
  <si>
    <t>AR37</t>
  </si>
  <si>
    <t>AR38</t>
  </si>
  <si>
    <t>AR39</t>
  </si>
  <si>
    <t>AR40</t>
  </si>
  <si>
    <t>AR41</t>
  </si>
  <si>
    <t>AR42</t>
  </si>
  <si>
    <t>AR43</t>
  </si>
  <si>
    <t>AR44</t>
  </si>
  <si>
    <t>AR45</t>
  </si>
  <si>
    <t>AR46</t>
    <phoneticPr fontId="21"/>
  </si>
  <si>
    <t>AR76</t>
  </si>
  <si>
    <t>AR56</t>
  </si>
  <si>
    <t>AR66</t>
  </si>
  <si>
    <t>AR47</t>
  </si>
  <si>
    <t>AR48</t>
  </si>
  <si>
    <t>AR49</t>
  </si>
  <si>
    <t>AR50</t>
  </si>
  <si>
    <t>AR51</t>
  </si>
  <si>
    <t>AR52</t>
  </si>
  <si>
    <t>AR53</t>
  </si>
  <si>
    <t>AR54</t>
  </si>
  <si>
    <t>AR55</t>
  </si>
  <si>
    <t>AR57</t>
  </si>
  <si>
    <t>AR58</t>
  </si>
  <si>
    <t>AR59</t>
  </si>
  <si>
    <t>AR60</t>
  </si>
  <si>
    <t>AR61</t>
  </si>
  <si>
    <t>AR62</t>
  </si>
  <si>
    <t>AR63</t>
  </si>
  <si>
    <t>AR64</t>
  </si>
  <si>
    <t>AR65</t>
  </si>
  <si>
    <t>AR67</t>
  </si>
  <si>
    <t>AR68</t>
  </si>
  <si>
    <t>AR69</t>
  </si>
  <si>
    <t>AR70</t>
  </si>
  <si>
    <t>AR71</t>
  </si>
  <si>
    <t>AR72</t>
  </si>
  <si>
    <t>AR73</t>
  </si>
  <si>
    <t>AR74</t>
  </si>
  <si>
    <t>AR75</t>
  </si>
  <si>
    <t>AR77</t>
  </si>
  <si>
    <t>AR78</t>
  </si>
  <si>
    <t>AR79</t>
  </si>
  <si>
    <t>AR80</t>
  </si>
  <si>
    <t>AR81</t>
  </si>
  <si>
    <t>AR82</t>
  </si>
  <si>
    <t>AR83</t>
  </si>
  <si>
    <t>AR84</t>
  </si>
  <si>
    <t>AR85</t>
  </si>
  <si>
    <t>AR86</t>
  </si>
  <si>
    <t>AR87</t>
  </si>
  <si>
    <t>AR88</t>
  </si>
  <si>
    <t>AR89</t>
  </si>
  <si>
    <t>AR90</t>
  </si>
  <si>
    <t>D2T1</t>
    <phoneticPr fontId="21"/>
  </si>
  <si>
    <t>1R</t>
    <phoneticPr fontId="21"/>
  </si>
  <si>
    <t>D2</t>
    <phoneticPr fontId="21"/>
  </si>
  <si>
    <t>Ａ5位</t>
    <rPh sb="2" eb="3">
      <t>イ</t>
    </rPh>
    <phoneticPr fontId="21"/>
  </si>
  <si>
    <t>Ｂ1位</t>
    <rPh sb="2" eb="3">
      <t>イ</t>
    </rPh>
    <phoneticPr fontId="21"/>
  </si>
  <si>
    <t>D2T2</t>
  </si>
  <si>
    <t>D2T3</t>
  </si>
  <si>
    <t>SF</t>
    <phoneticPr fontId="21"/>
  </si>
  <si>
    <t>Ａ１位</t>
    <rPh sb="2" eb="3">
      <t>イ</t>
    </rPh>
    <phoneticPr fontId="21"/>
  </si>
  <si>
    <t>D2T1勝</t>
    <rPh sb="4" eb="5">
      <t>ショウ</t>
    </rPh>
    <phoneticPr fontId="21"/>
  </si>
  <si>
    <t>D2T4</t>
    <phoneticPr fontId="21"/>
  </si>
  <si>
    <t>FF</t>
    <phoneticPr fontId="21"/>
  </si>
  <si>
    <t>Ａ2位</t>
    <rPh sb="2" eb="3">
      <t>イ</t>
    </rPh>
    <phoneticPr fontId="21"/>
  </si>
  <si>
    <t>D2T2勝</t>
    <rPh sb="4" eb="5">
      <t>ショウ</t>
    </rPh>
    <phoneticPr fontId="21"/>
  </si>
  <si>
    <t>D2T5</t>
  </si>
  <si>
    <t>決勝</t>
    <rPh sb="0" eb="2">
      <t>ケッショウ</t>
    </rPh>
    <phoneticPr fontId="21"/>
  </si>
  <si>
    <t>サテライト</t>
    <phoneticPr fontId="22"/>
  </si>
  <si>
    <t>ST1</t>
    <phoneticPr fontId="22"/>
  </si>
  <si>
    <t>ST</t>
    <phoneticPr fontId="22"/>
  </si>
  <si>
    <t>花咲球技場</t>
    <rPh sb="0" eb="5">
      <t>ハナサカキュウギジョウ</t>
    </rPh>
    <phoneticPr fontId="22"/>
  </si>
  <si>
    <t>北　門</t>
    <rPh sb="0" eb="3">
      <t>ホクモン</t>
    </rPh>
    <phoneticPr fontId="22"/>
  </si>
  <si>
    <t>永山南</t>
    <rPh sb="0" eb="2">
      <t>ナガヤマ</t>
    </rPh>
    <rPh sb="2" eb="3">
      <t>ミナミ</t>
    </rPh>
    <phoneticPr fontId="22"/>
  </si>
  <si>
    <t>ST2</t>
  </si>
  <si>
    <t>上富良野富原運動公園</t>
    <rPh sb="0" eb="10">
      <t>カミフラノトンバラウンドウコウエン</t>
    </rPh>
    <phoneticPr fontId="22"/>
  </si>
  <si>
    <t>上富良野</t>
    <rPh sb="0" eb="4">
      <t>カミフラノ</t>
    </rPh>
    <phoneticPr fontId="22"/>
  </si>
  <si>
    <t>EINS FSV</t>
    <phoneticPr fontId="22"/>
  </si>
  <si>
    <t>ST5</t>
  </si>
  <si>
    <t>東光スポーツ公園A</t>
    <rPh sb="0" eb="2">
      <t>トウコウ</t>
    </rPh>
    <rPh sb="6" eb="8">
      <t>コウエン</t>
    </rPh>
    <phoneticPr fontId="22"/>
  </si>
  <si>
    <t>女子トレセン</t>
    <rPh sb="0" eb="2">
      <t>ジョシ</t>
    </rPh>
    <phoneticPr fontId="22"/>
  </si>
  <si>
    <t>港　南</t>
    <rPh sb="0" eb="3">
      <t>コウナン</t>
    </rPh>
    <phoneticPr fontId="22"/>
  </si>
  <si>
    <t>ST4</t>
  </si>
  <si>
    <t>神居東忠和</t>
    <rPh sb="0" eb="5">
      <t>カムイヒガシチュウワ</t>
    </rPh>
    <phoneticPr fontId="22"/>
  </si>
  <si>
    <t>ST3</t>
  </si>
  <si>
    <t>東光スポーツ公園B</t>
    <rPh sb="0" eb="2">
      <t>トウコウ</t>
    </rPh>
    <rPh sb="6" eb="8">
      <t>コウエン</t>
    </rPh>
    <phoneticPr fontId="22"/>
  </si>
  <si>
    <t>たかとんび</t>
    <phoneticPr fontId="22"/>
  </si>
  <si>
    <t>附　属</t>
    <rPh sb="0" eb="3">
      <t>フゾク</t>
    </rPh>
    <phoneticPr fontId="22"/>
  </si>
  <si>
    <t>ST6</t>
  </si>
  <si>
    <t>緑が丘</t>
    <rPh sb="0" eb="1">
      <t>ミドリ</t>
    </rPh>
    <rPh sb="2" eb="3">
      <t>オカ</t>
    </rPh>
    <phoneticPr fontId="22"/>
  </si>
  <si>
    <t>広　陵</t>
    <rPh sb="0" eb="3">
      <t>コウリョウ</t>
    </rPh>
    <phoneticPr fontId="22"/>
  </si>
  <si>
    <t>U13リーグ</t>
    <phoneticPr fontId="22"/>
  </si>
  <si>
    <t>U13_1</t>
    <phoneticPr fontId="22"/>
  </si>
  <si>
    <t>ST7</t>
  </si>
  <si>
    <t>ST8</t>
  </si>
  <si>
    <t>ST10</t>
  </si>
  <si>
    <t>東明中学校</t>
    <rPh sb="0" eb="5">
      <t>トウメイチュウガッコウ</t>
    </rPh>
    <phoneticPr fontId="22"/>
  </si>
  <si>
    <t>U13_2</t>
  </si>
  <si>
    <t>たかとんびU13</t>
    <phoneticPr fontId="22"/>
  </si>
  <si>
    <t>ST9</t>
  </si>
  <si>
    <t>ST11</t>
  </si>
  <si>
    <t>東川ゆめ公園</t>
    <rPh sb="0" eb="2">
      <t>ヒガシガワ</t>
    </rPh>
    <rPh sb="4" eb="6">
      <t>コウエン</t>
    </rPh>
    <phoneticPr fontId="22"/>
  </si>
  <si>
    <t>ST13</t>
  </si>
  <si>
    <t>ST14</t>
  </si>
  <si>
    <t>ST12</t>
  </si>
  <si>
    <t>増毛中学校</t>
    <phoneticPr fontId="21"/>
  </si>
  <si>
    <t>ST15</t>
  </si>
  <si>
    <t>増毛中学校</t>
    <phoneticPr fontId="22"/>
  </si>
  <si>
    <t>ST16</t>
  </si>
  <si>
    <t>東光スポーツ公園B</t>
    <rPh sb="0" eb="2">
      <t>トウコウ</t>
    </rPh>
    <rPh sb="6" eb="9">
      <t>コウエンb</t>
    </rPh>
    <phoneticPr fontId="22"/>
  </si>
  <si>
    <t>ST17</t>
  </si>
  <si>
    <t>ST19</t>
  </si>
  <si>
    <t>附　属</t>
    <rPh sb="0" eb="1">
      <t>フ</t>
    </rPh>
    <rPh sb="2" eb="3">
      <t>ゾク</t>
    </rPh>
    <phoneticPr fontId="22"/>
  </si>
  <si>
    <t>ST18</t>
  </si>
  <si>
    <t>ST21</t>
  </si>
  <si>
    <t>ST20</t>
  </si>
  <si>
    <t>U13_3</t>
    <phoneticPr fontId="22"/>
  </si>
  <si>
    <t>ST22</t>
  </si>
  <si>
    <t>ST23</t>
  </si>
  <si>
    <t>ST24</t>
  </si>
  <si>
    <t>ST25</t>
  </si>
  <si>
    <t>ST26</t>
  </si>
  <si>
    <t>ST27</t>
  </si>
  <si>
    <t>ST29</t>
  </si>
  <si>
    <t>ST28</t>
  </si>
  <si>
    <t>ST30</t>
  </si>
  <si>
    <t>ST31</t>
  </si>
  <si>
    <t>ST32</t>
  </si>
  <si>
    <t>ST33</t>
  </si>
  <si>
    <t>ST34</t>
  </si>
  <si>
    <t>ST35</t>
  </si>
  <si>
    <t>留萌浜中運動公園</t>
    <rPh sb="0" eb="8">
      <t>ルモイハマヂュウウンドウコウエン</t>
    </rPh>
    <phoneticPr fontId="22"/>
  </si>
  <si>
    <t>ST36</t>
  </si>
  <si>
    <t>ST37</t>
  </si>
  <si>
    <t>ST38</t>
  </si>
  <si>
    <t>ST39</t>
  </si>
  <si>
    <t>ST40</t>
  </si>
  <si>
    <t>ST42</t>
  </si>
  <si>
    <t>ST41</t>
  </si>
  <si>
    <t>ST43</t>
  </si>
  <si>
    <t>ST44</t>
  </si>
  <si>
    <t>ST45</t>
  </si>
  <si>
    <t>ST46</t>
  </si>
  <si>
    <t>U13_4</t>
  </si>
  <si>
    <t>ST47</t>
  </si>
  <si>
    <t>ST48</t>
  </si>
  <si>
    <t>ST50</t>
  </si>
  <si>
    <t>忠和公園多目的広場B</t>
    <rPh sb="0" eb="9">
      <t>チュウワコウエンタモクテキヒロバ</t>
    </rPh>
    <phoneticPr fontId="22"/>
  </si>
  <si>
    <t>ST49</t>
  </si>
  <si>
    <t>永山中学校</t>
    <rPh sb="0" eb="5">
      <t>ナガヤマチュウガッコウ</t>
    </rPh>
    <phoneticPr fontId="22"/>
  </si>
  <si>
    <t>ST51</t>
  </si>
  <si>
    <t>Ａ3位</t>
    <rPh sb="2" eb="3">
      <t>イ</t>
    </rPh>
    <phoneticPr fontId="21"/>
  </si>
  <si>
    <t>Ａ4位</t>
    <rPh sb="2" eb="3">
      <t>イ</t>
    </rPh>
    <phoneticPr fontId="21"/>
  </si>
  <si>
    <t>ST52</t>
  </si>
  <si>
    <t>U13_5</t>
  </si>
  <si>
    <t>ST53</t>
  </si>
  <si>
    <t>チャレンジ</t>
    <phoneticPr fontId="22"/>
  </si>
  <si>
    <t>名寄健康の森</t>
    <rPh sb="0" eb="2">
      <t>ナヨロ</t>
    </rPh>
    <rPh sb="2" eb="4">
      <t>ケンコウ</t>
    </rPh>
    <rPh sb="5" eb="6">
      <t>モリ</t>
    </rPh>
    <phoneticPr fontId="22"/>
  </si>
  <si>
    <t>宗谷1位</t>
    <rPh sb="0" eb="2">
      <t>ソウヤ</t>
    </rPh>
    <rPh sb="3" eb="4">
      <t>イ</t>
    </rPh>
    <phoneticPr fontId="22"/>
  </si>
  <si>
    <t>BC5位</t>
    <rPh sb="3" eb="4">
      <t>イ</t>
    </rPh>
    <phoneticPr fontId="22"/>
  </si>
  <si>
    <t>U13_6</t>
  </si>
  <si>
    <t>BC6位</t>
    <rPh sb="3" eb="4">
      <t>イ</t>
    </rPh>
    <phoneticPr fontId="22"/>
  </si>
  <si>
    <t>D1_3位</t>
    <rPh sb="4" eb="5">
      <t>イ</t>
    </rPh>
    <phoneticPr fontId="22"/>
  </si>
  <si>
    <t>ST54</t>
    <phoneticPr fontId="21"/>
  </si>
  <si>
    <t>ST</t>
  </si>
  <si>
    <t>上富良野富原運動公園</t>
    <rPh sb="0" eb="10">
      <t>カミフラノトンバラウンドウコウエン</t>
    </rPh>
    <phoneticPr fontId="21"/>
  </si>
  <si>
    <t>道カブス</t>
    <rPh sb="0" eb="1">
      <t>ドウ</t>
    </rPh>
    <phoneticPr fontId="2"/>
  </si>
  <si>
    <t>TR19</t>
    <phoneticPr fontId="2"/>
  </si>
  <si>
    <t>2部</t>
    <rPh sb="1" eb="2">
      <t>ブ</t>
    </rPh>
    <phoneticPr fontId="2"/>
  </si>
  <si>
    <t>CA1</t>
    <phoneticPr fontId="2"/>
  </si>
  <si>
    <t>TR1</t>
    <phoneticPr fontId="2"/>
  </si>
  <si>
    <t>1部</t>
    <rPh sb="1" eb="2">
      <t>ブ</t>
    </rPh>
    <phoneticPr fontId="2"/>
  </si>
  <si>
    <t>CA19</t>
    <phoneticPr fontId="2"/>
  </si>
  <si>
    <t>ブロックカブス</t>
    <phoneticPr fontId="2"/>
  </si>
  <si>
    <t>地区カブス</t>
    <rPh sb="0" eb="2">
      <t>チク</t>
    </rPh>
    <phoneticPr fontId="2"/>
  </si>
  <si>
    <t>CA20</t>
    <phoneticPr fontId="2"/>
  </si>
  <si>
    <t>CA2</t>
    <phoneticPr fontId="2"/>
  </si>
  <si>
    <t>TR2</t>
    <phoneticPr fontId="2"/>
  </si>
  <si>
    <t>CA3</t>
    <phoneticPr fontId="2"/>
  </si>
  <si>
    <t>TR3</t>
    <phoneticPr fontId="2"/>
  </si>
  <si>
    <t>CA21</t>
    <phoneticPr fontId="2"/>
  </si>
  <si>
    <t>TR20</t>
    <phoneticPr fontId="2"/>
  </si>
  <si>
    <t>CA22</t>
    <phoneticPr fontId="2"/>
  </si>
  <si>
    <t>TR21</t>
    <phoneticPr fontId="2"/>
  </si>
  <si>
    <t>CA4</t>
    <phoneticPr fontId="2"/>
  </si>
  <si>
    <t>TR4</t>
    <phoneticPr fontId="2"/>
  </si>
  <si>
    <t>CA23</t>
    <phoneticPr fontId="2"/>
  </si>
  <si>
    <t>vs</t>
    <phoneticPr fontId="2"/>
  </si>
  <si>
    <t>TR22</t>
    <phoneticPr fontId="2"/>
  </si>
  <si>
    <t>東光スポーツ公園B</t>
    <rPh sb="0" eb="2">
      <t>トウコウ</t>
    </rPh>
    <rPh sb="6" eb="9">
      <t>コウエンb</t>
    </rPh>
    <phoneticPr fontId="2"/>
  </si>
  <si>
    <t>TR5</t>
    <phoneticPr fontId="2"/>
  </si>
  <si>
    <t>CA5</t>
    <phoneticPr fontId="2"/>
  </si>
  <si>
    <t>U15</t>
    <phoneticPr fontId="2"/>
  </si>
  <si>
    <t>CA6</t>
    <phoneticPr fontId="2"/>
  </si>
  <si>
    <t>TR6</t>
    <phoneticPr fontId="2"/>
  </si>
  <si>
    <t>CA24</t>
    <phoneticPr fontId="2"/>
  </si>
  <si>
    <t>CA7</t>
    <phoneticPr fontId="2"/>
  </si>
  <si>
    <t>CA25</t>
    <phoneticPr fontId="2"/>
  </si>
  <si>
    <t>TR23</t>
    <phoneticPr fontId="2"/>
  </si>
  <si>
    <t>CA26</t>
    <phoneticPr fontId="2"/>
  </si>
  <si>
    <t>TR24</t>
    <phoneticPr fontId="2"/>
  </si>
  <si>
    <t>CA8</t>
    <phoneticPr fontId="2"/>
  </si>
  <si>
    <t>ソルダリオ</t>
    <phoneticPr fontId="22"/>
  </si>
  <si>
    <t>SO2</t>
  </si>
  <si>
    <t>神　楽</t>
    <rPh sb="0" eb="3">
      <t>カグラ</t>
    </rPh>
    <phoneticPr fontId="22"/>
  </si>
  <si>
    <t>地区カブス</t>
    <rPh sb="0" eb="2">
      <t>チク</t>
    </rPh>
    <phoneticPr fontId="29"/>
  </si>
  <si>
    <t>SO3</t>
  </si>
  <si>
    <t>潮見が丘</t>
    <rPh sb="0" eb="2">
      <t>シオミ</t>
    </rPh>
    <rPh sb="3" eb="4">
      <t>オカ</t>
    </rPh>
    <phoneticPr fontId="22"/>
  </si>
  <si>
    <t>富良野</t>
    <rPh sb="0" eb="3">
      <t>フラノ</t>
    </rPh>
    <phoneticPr fontId="22"/>
  </si>
  <si>
    <t>SO5</t>
  </si>
  <si>
    <t>EINS 2nd</t>
    <phoneticPr fontId="22"/>
  </si>
  <si>
    <t>SO4</t>
  </si>
  <si>
    <t>サテライト</t>
  </si>
  <si>
    <t>花咲球技場</t>
    <rPh sb="0" eb="5">
      <t>ハナサカキュウギジョウ</t>
    </rPh>
    <phoneticPr fontId="2"/>
  </si>
  <si>
    <t>上富良野</t>
    <rPh sb="0" eb="4">
      <t>カミフラノ</t>
    </rPh>
    <phoneticPr fontId="2"/>
  </si>
  <si>
    <t>広　陵</t>
    <rPh sb="0" eb="3">
      <t>コウリョウ</t>
    </rPh>
    <phoneticPr fontId="2"/>
  </si>
  <si>
    <t>SO1</t>
    <phoneticPr fontId="22"/>
  </si>
  <si>
    <t>美　瑛</t>
    <rPh sb="0" eb="3">
      <t>ビエイ</t>
    </rPh>
    <phoneticPr fontId="22"/>
  </si>
  <si>
    <t>花咲球技場</t>
    <rPh sb="0" eb="2">
      <t>ハナサキ</t>
    </rPh>
    <rPh sb="2" eb="5">
      <t>キュウギジョウ</t>
    </rPh>
    <phoneticPr fontId="2"/>
  </si>
  <si>
    <t>B</t>
  </si>
  <si>
    <t>SO9</t>
  </si>
  <si>
    <t>SO6</t>
  </si>
  <si>
    <t>SO7</t>
  </si>
  <si>
    <t>SO8</t>
  </si>
  <si>
    <t>愛　宕</t>
    <rPh sb="0" eb="3">
      <t>アタゴ</t>
    </rPh>
    <phoneticPr fontId="22"/>
  </si>
  <si>
    <t>SO10</t>
  </si>
  <si>
    <t>SO11</t>
  </si>
  <si>
    <t>東神楽</t>
    <rPh sb="0" eb="3">
      <t>ヒガシカグラ</t>
    </rPh>
    <phoneticPr fontId="22"/>
  </si>
  <si>
    <t>東　川</t>
    <rPh sb="0" eb="3">
      <t>ヒガシカワ</t>
    </rPh>
    <phoneticPr fontId="22"/>
  </si>
  <si>
    <t>CA27</t>
    <phoneticPr fontId="2"/>
  </si>
  <si>
    <t>TR25</t>
    <phoneticPr fontId="2"/>
  </si>
  <si>
    <t>CA9</t>
    <phoneticPr fontId="2"/>
  </si>
  <si>
    <t>TR9</t>
    <phoneticPr fontId="2"/>
  </si>
  <si>
    <t>CA10</t>
    <phoneticPr fontId="2"/>
  </si>
  <si>
    <t>東川ゆめ公園</t>
    <rPh sb="0" eb="2">
      <t>ヒガシガワ</t>
    </rPh>
    <rPh sb="4" eb="6">
      <t>コウエン</t>
    </rPh>
    <phoneticPr fontId="2"/>
  </si>
  <si>
    <t>CA28</t>
    <phoneticPr fontId="2"/>
  </si>
  <si>
    <t>TR26</t>
    <phoneticPr fontId="2"/>
  </si>
  <si>
    <t>CA11</t>
    <phoneticPr fontId="2"/>
  </si>
  <si>
    <t>TR11</t>
    <phoneticPr fontId="2"/>
  </si>
  <si>
    <t>TR27</t>
    <phoneticPr fontId="2"/>
  </si>
  <si>
    <t>CA29</t>
    <phoneticPr fontId="2"/>
  </si>
  <si>
    <t>CA30</t>
    <phoneticPr fontId="2"/>
  </si>
  <si>
    <t>TR28</t>
    <phoneticPr fontId="2"/>
  </si>
  <si>
    <t>CA12</t>
    <phoneticPr fontId="2"/>
  </si>
  <si>
    <t>TR12</t>
    <phoneticPr fontId="2"/>
  </si>
  <si>
    <t>CA31</t>
    <phoneticPr fontId="2"/>
  </si>
  <si>
    <t>TR29</t>
    <phoneticPr fontId="2"/>
  </si>
  <si>
    <t>TR13</t>
    <phoneticPr fontId="2"/>
  </si>
  <si>
    <t>CA13</t>
    <phoneticPr fontId="2"/>
  </si>
  <si>
    <t>CA14</t>
    <phoneticPr fontId="2"/>
  </si>
  <si>
    <t>TR14</t>
    <phoneticPr fontId="2"/>
  </si>
  <si>
    <t>CA32</t>
    <phoneticPr fontId="2"/>
  </si>
  <si>
    <t>TR30</t>
    <phoneticPr fontId="2"/>
  </si>
  <si>
    <t>TR31</t>
    <phoneticPr fontId="2"/>
  </si>
  <si>
    <t>白旗山競技場B</t>
    <rPh sb="0" eb="6">
      <t>シラハタヤマキョウギジョウ</t>
    </rPh>
    <phoneticPr fontId="2"/>
  </si>
  <si>
    <t>SSS札幌サクセスU-15</t>
    <rPh sb="3" eb="5">
      <t>サッポロ</t>
    </rPh>
    <phoneticPr fontId="2"/>
  </si>
  <si>
    <t>CA33</t>
    <phoneticPr fontId="2"/>
  </si>
  <si>
    <t>未定</t>
    <rPh sb="0" eb="2">
      <t>ミテイ</t>
    </rPh>
    <phoneticPr fontId="2"/>
  </si>
  <si>
    <t>CA15</t>
    <phoneticPr fontId="2"/>
  </si>
  <si>
    <t>TR15</t>
    <phoneticPr fontId="2"/>
  </si>
  <si>
    <t>ばんけいサッカー場</t>
    <rPh sb="8" eb="9">
      <t>ジョウ</t>
    </rPh>
    <phoneticPr fontId="2"/>
  </si>
  <si>
    <t>CA34</t>
    <phoneticPr fontId="2"/>
  </si>
  <si>
    <t>TR32</t>
    <phoneticPr fontId="2"/>
  </si>
  <si>
    <t>旭川実業高等学校</t>
    <rPh sb="0" eb="2">
      <t>アサヒカワ</t>
    </rPh>
    <rPh sb="2" eb="4">
      <t>ジツギョウ</t>
    </rPh>
    <rPh sb="4" eb="6">
      <t>コウトウ</t>
    </rPh>
    <rPh sb="6" eb="8">
      <t>ガッコウ</t>
    </rPh>
    <phoneticPr fontId="2"/>
  </si>
  <si>
    <t>CA16</t>
    <phoneticPr fontId="2"/>
  </si>
  <si>
    <t>TR16</t>
    <phoneticPr fontId="2"/>
  </si>
  <si>
    <t>TR17</t>
    <phoneticPr fontId="2"/>
  </si>
  <si>
    <t>中札内交流の杜</t>
    <rPh sb="0" eb="3">
      <t>ナカサツナイ</t>
    </rPh>
    <rPh sb="3" eb="5">
      <t>コウリュウ</t>
    </rPh>
    <rPh sb="6" eb="7">
      <t>モリ</t>
    </rPh>
    <phoneticPr fontId="2"/>
  </si>
  <si>
    <t>CA17</t>
    <phoneticPr fontId="2"/>
  </si>
  <si>
    <t>CA35</t>
    <phoneticPr fontId="2"/>
  </si>
  <si>
    <t>TR33</t>
    <phoneticPr fontId="2"/>
  </si>
  <si>
    <t>CA36</t>
    <phoneticPr fontId="2"/>
  </si>
  <si>
    <t>TR34</t>
    <phoneticPr fontId="2"/>
  </si>
  <si>
    <t>東光スポーツ公園A</t>
    <rPh sb="0" eb="2">
      <t>トウコウ</t>
    </rPh>
    <rPh sb="6" eb="9">
      <t>コウエンa</t>
    </rPh>
    <phoneticPr fontId="2"/>
  </si>
  <si>
    <t>CA18</t>
    <phoneticPr fontId="2"/>
  </si>
  <si>
    <t>TR18</t>
    <phoneticPr fontId="2"/>
  </si>
  <si>
    <t>大会名</t>
    <rPh sb="0" eb="2">
      <t>タイカイ</t>
    </rPh>
    <rPh sb="2" eb="3">
      <t>メイ</t>
    </rPh>
    <phoneticPr fontId="2"/>
  </si>
  <si>
    <t>節</t>
    <rPh sb="0" eb="1">
      <t>セツ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</si>
  <si>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</si>
  <si>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</si>
  <si>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会場</t>
    <rPh sb="0" eb="2">
      <t>カイジョウ</t>
    </rPh>
    <phoneticPr fontId="2"/>
  </si>
  <si>
    <t>開始</t>
    <rPh sb="0" eb="2">
      <t>カイシ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</si>
</sst>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h:mm;@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i/>
      <sz val="11"/>
      <color rgb="FF7F7F7F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auto="1"/>
      </right>
      <top style="double">
        <color theme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theme="1"/>
      </top>
      <bottom style="hair">
        <color auto="1"/>
      </bottom>
      <diagonal/>
    </border>
    <border>
      <left style="double">
        <color theme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theme="1"/>
      </right>
      <top style="hair">
        <color auto="1"/>
      </top>
      <bottom style="hair">
        <color auto="1"/>
      </bottom>
      <diagonal/>
    </border>
    <border>
      <left style="double">
        <color theme="1"/>
      </left>
      <right style="hair">
        <color auto="1"/>
      </right>
      <top style="hair">
        <color auto="1"/>
      </top>
      <bottom style="hair">
        <color theme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theme="1"/>
      </bottom>
      <diagonal/>
    </border>
    <border>
      <left style="double">
        <color theme="1"/>
      </left>
      <right/>
      <top/>
      <bottom/>
      <diagonal/>
    </border>
    <border>
      <left style="double">
        <color theme="1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 style="double">
        <color theme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double">
        <color theme="1"/>
      </right>
      <top/>
      <bottom style="hair">
        <color auto="1"/>
      </bottom>
      <diagonal/>
    </border>
    <border>
      <left style="double">
        <color theme="1"/>
      </left>
      <right style="hair">
        <color auto="1"/>
      </right>
      <top style="hair">
        <color auto="1"/>
      </top>
      <bottom style="double">
        <color theme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theme="1"/>
      </bottom>
      <diagonal/>
    </border>
    <border>
      <left style="hair">
        <color auto="1"/>
      </left>
      <right style="double">
        <color theme="1"/>
      </right>
      <top style="hair">
        <color auto="1"/>
      </top>
      <bottom style="double">
        <color theme="1"/>
      </bottom>
      <diagonal/>
    </border>
    <border>
      <left style="double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double">
        <color theme="1"/>
      </left>
      <right style="hair">
        <color theme="1"/>
      </right>
      <top style="hair">
        <color theme="1"/>
      </top>
      <bottom style="double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double">
        <color theme="1"/>
      </bottom>
      <diagonal/>
    </border>
    <border>
      <left style="double">
        <color theme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theme="1"/>
      </left>
      <right style="hair">
        <color auto="1"/>
      </right>
      <top/>
      <bottom style="double">
        <color theme="1"/>
      </bottom>
      <diagonal/>
    </border>
    <border>
      <left style="hair">
        <color indexed="64"/>
      </left>
      <right style="hair">
        <color indexed="64"/>
      </right>
      <top/>
      <bottom style="double">
        <color theme="1"/>
      </bottom>
      <diagonal/>
    </border>
    <border>
      <left/>
      <right/>
      <top style="double">
        <color theme="1"/>
      </top>
      <bottom/>
      <diagonal/>
    </border>
    <border>
      <left style="double">
        <color theme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auto="1"/>
      </left>
      <right style="double">
        <color theme="1"/>
      </right>
      <top style="hair">
        <color auto="1"/>
      </top>
      <bottom/>
      <diagonal/>
    </border>
    <border>
      <left style="double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theme="1"/>
      </bottom>
      <diagonal/>
    </border>
    <border>
      <left style="hair">
        <color auto="1"/>
      </left>
      <right/>
      <top style="double">
        <color theme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theme="1"/>
      </bottom>
      <diagonal/>
    </border>
    <border>
      <left style="double">
        <color theme="1"/>
      </left>
      <right style="hair">
        <color theme="1"/>
      </right>
      <top style="double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double">
        <color theme="1"/>
      </top>
      <bottom style="hair">
        <color theme="1"/>
      </bottom>
      <diagonal/>
    </border>
    <border>
      <left style="hair">
        <color auto="1"/>
      </left>
      <right style="double">
        <color theme="1"/>
      </right>
      <top style="double">
        <color theme="1"/>
      </top>
      <bottom style="hair">
        <color theme="1"/>
      </bottom>
      <diagonal/>
    </border>
    <border>
      <left style="hair">
        <color auto="1"/>
      </left>
      <right style="double">
        <color theme="1"/>
      </right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auto="1"/>
      </left>
      <right style="hair">
        <color auto="1"/>
      </right>
      <top style="hair">
        <color theme="1"/>
      </top>
      <bottom style="hair">
        <color theme="1"/>
      </bottom>
      <diagonal/>
    </border>
    <border>
      <left style="double">
        <color theme="1"/>
      </left>
      <right style="hair">
        <color auto="1"/>
      </right>
      <top style="hair">
        <color theme="1"/>
      </top>
      <bottom style="hair">
        <color theme="1"/>
      </bottom>
      <diagonal/>
    </border>
    <border>
      <left style="double">
        <color theme="1"/>
      </left>
      <right style="hair">
        <color auto="1"/>
      </right>
      <top style="hair">
        <color theme="1"/>
      </top>
      <bottom style="double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double">
        <color theme="1"/>
      </bottom>
      <diagonal/>
    </border>
    <border>
      <left style="hair">
        <color auto="1"/>
      </left>
      <right style="double">
        <color theme="1"/>
      </right>
      <top style="hair">
        <color theme="1"/>
      </top>
      <bottom style="double">
        <color theme="1"/>
      </bottom>
      <diagonal/>
    </border>
    <border>
      <left style="hair">
        <color theme="1"/>
      </left>
      <right style="double">
        <color theme="1"/>
      </right>
      <top style="double">
        <color theme="1"/>
      </top>
      <bottom style="hair">
        <color theme="1"/>
      </bottom>
      <diagonal/>
    </border>
    <border>
      <left style="hair">
        <color theme="1"/>
      </left>
      <right style="double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double">
        <color theme="1"/>
      </right>
      <top style="hair">
        <color theme="1"/>
      </top>
      <bottom style="double">
        <color theme="1"/>
      </bottom>
      <diagonal/>
    </border>
    <border>
      <left style="double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double">
        <color theme="1"/>
      </right>
      <top style="hair">
        <color theme="1"/>
      </top>
      <bottom/>
      <diagonal/>
    </border>
    <border>
      <left/>
      <right style="hair">
        <color theme="1"/>
      </right>
      <top style="double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double">
        <color theme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</borders>
  <cellStyleXfs count="17">
    <xf numFmtId="0" fontId="0" fillId="0" borderId="0">
      <alignment vertical="center"/>
    </xf>
    <xf numFmtId="0" fontId="20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18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/>
    <xf numFmtId="0" fontId="3" fillId="0" borderId="0">
      <alignment vertical="center"/>
    </xf>
  </cellStyleXfs>
  <cellXfs count="390">
    <xf numFmtId="0" fontId="0" fillId="0" borderId="0" xfId="0">
      <alignment vertical="center"/>
    </xf>
    <xf numFmtId="0" fontId="20" fillId="0" borderId="1" xfId="1" applyBorder="1">
      <alignment vertical="center"/>
    </xf>
    <xf numFmtId="176" fontId="19" fillId="0" borderId="1" xfId="1" applyNumberFormat="1" applyFont="1" applyBorder="1">
      <alignment vertical="center"/>
    </xf>
    <xf numFmtId="176" fontId="19" fillId="2" borderId="1" xfId="1" applyNumberFormat="1" applyFont="1" applyFill="1" applyBorder="1">
      <alignment vertical="center"/>
    </xf>
    <xf numFmtId="0" fontId="20" fillId="0" borderId="1" xfId="1" applyBorder="1" applyAlignment="1">
      <alignment horizontal="center" vertical="center" shrinkToFit="1"/>
    </xf>
    <xf numFmtId="0" fontId="16" fillId="0" borderId="1" xfId="1" applyFont="1" applyBorder="1">
      <alignment vertical="center"/>
    </xf>
    <xf numFmtId="0" fontId="14" fillId="0" borderId="1" xfId="1" applyFont="1" applyBorder="1" applyAlignment="1">
      <alignment horizontal="center" vertical="center" shrinkToFit="1"/>
    </xf>
    <xf numFmtId="0" fontId="13" fillId="0" borderId="1" xfId="1" applyFont="1" applyBorder="1">
      <alignment vertical="center"/>
    </xf>
    <xf numFmtId="0" fontId="13" fillId="0" borderId="1" xfId="1" applyFont="1" applyBorder="1" applyAlignment="1">
      <alignment horizontal="center" vertical="center"/>
    </xf>
    <xf numFmtId="176" fontId="12" fillId="0" borderId="1" xfId="1" applyNumberFormat="1" applyFont="1" applyBorder="1">
      <alignment vertical="center"/>
    </xf>
    <xf numFmtId="0" fontId="20" fillId="0" borderId="1" xfId="1" applyBorder="1" applyProtection="1">
      <alignment vertical="center"/>
      <protection locked="0"/>
    </xf>
    <xf numFmtId="0" fontId="11" fillId="0" borderId="1" xfId="1" applyFont="1" applyBorder="1">
      <alignment vertical="center"/>
    </xf>
    <xf numFmtId="176" fontId="11" fillId="0" borderId="1" xfId="1" applyNumberFormat="1" applyFont="1" applyBorder="1">
      <alignment vertical="center"/>
    </xf>
    <xf numFmtId="0" fontId="20" fillId="0" borderId="1" xfId="1" applyBorder="1" applyAlignment="1">
      <alignment vertical="center" shrinkToFit="1"/>
    </xf>
    <xf numFmtId="0" fontId="11" fillId="0" borderId="1" xfId="1" applyFont="1" applyBorder="1" applyAlignment="1">
      <alignment vertical="center" shrinkToFit="1"/>
    </xf>
    <xf numFmtId="0" fontId="11" fillId="0" borderId="1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1" fillId="0" borderId="2" xfId="1" applyFont="1" applyBorder="1" applyAlignment="1">
      <alignment vertical="center" shrinkToFit="1"/>
    </xf>
    <xf numFmtId="0" fontId="11" fillId="0" borderId="3" xfId="1" applyFont="1" applyBorder="1" applyAlignment="1">
      <alignment vertical="center" shrinkToFit="1"/>
    </xf>
    <xf numFmtId="0" fontId="10" fillId="0" borderId="1" xfId="1" applyFont="1" applyBorder="1">
      <alignment vertical="center"/>
    </xf>
    <xf numFmtId="0" fontId="10" fillId="0" borderId="1" xfId="1" applyFont="1" applyBorder="1" applyAlignment="1">
      <alignment horizontal="center" vertical="center" shrinkToFit="1"/>
    </xf>
    <xf numFmtId="0" fontId="20" fillId="0" borderId="2" xfId="1" applyBorder="1" applyAlignment="1">
      <alignment horizontal="center" vertical="center" shrinkToFit="1"/>
    </xf>
    <xf numFmtId="0" fontId="20" fillId="0" borderId="1" xfId="1" applyBorder="1" applyAlignment="1">
      <alignment horizontal="center" vertical="center"/>
    </xf>
    <xf numFmtId="0" fontId="20" fillId="4" borderId="1" xfId="1" applyFill="1" applyBorder="1">
      <alignment vertical="center"/>
    </xf>
    <xf numFmtId="0" fontId="20" fillId="4" borderId="1" xfId="1" applyFill="1" applyBorder="1" applyAlignment="1">
      <alignment horizontal="center" vertical="center" shrinkToFit="1"/>
    </xf>
    <xf numFmtId="0" fontId="20" fillId="4" borderId="1" xfId="1" applyFill="1" applyBorder="1" applyProtection="1">
      <alignment vertical="center"/>
      <protection locked="0"/>
    </xf>
    <xf numFmtId="0" fontId="7" fillId="0" borderId="1" xfId="1" applyFont="1" applyBorder="1" applyAlignment="1">
      <alignment horizontal="center" vertical="center"/>
    </xf>
    <xf numFmtId="0" fontId="6" fillId="0" borderId="1" xfId="1" applyFont="1" applyBorder="1">
      <alignment vertical="center"/>
    </xf>
    <xf numFmtId="0" fontId="6" fillId="4" borderId="1" xfId="1" applyFont="1" applyFill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/>
    </xf>
    <xf numFmtId="0" fontId="20" fillId="5" borderId="1" xfId="1" applyFill="1" applyBorder="1">
      <alignment vertical="center"/>
    </xf>
    <xf numFmtId="0" fontId="6" fillId="5" borderId="1" xfId="1" applyFont="1" applyFill="1" applyBorder="1" applyAlignment="1">
      <alignment horizontal="center" vertical="center" shrinkToFit="1"/>
    </xf>
    <xf numFmtId="0" fontId="20" fillId="5" borderId="1" xfId="1" applyFill="1" applyBorder="1" applyProtection="1">
      <alignment vertical="center"/>
      <protection locked="0"/>
    </xf>
    <xf numFmtId="0" fontId="20" fillId="2" borderId="1" xfId="1" applyFill="1" applyBorder="1">
      <alignment vertical="center"/>
    </xf>
    <xf numFmtId="0" fontId="20" fillId="2" borderId="1" xfId="1" applyFill="1" applyBorder="1" applyAlignment="1">
      <alignment horizontal="center" vertical="center" shrinkToFit="1"/>
    </xf>
    <xf numFmtId="0" fontId="20" fillId="2" borderId="1" xfId="1" applyFill="1" applyBorder="1" applyProtection="1">
      <alignment vertical="center"/>
      <protection locked="0"/>
    </xf>
    <xf numFmtId="0" fontId="6" fillId="2" borderId="1" xfId="1" applyFont="1" applyFill="1" applyBorder="1" applyProtection="1">
      <alignment vertical="center"/>
      <protection locked="0"/>
    </xf>
    <xf numFmtId="0" fontId="6" fillId="0" borderId="1" xfId="1" applyFont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5" fillId="0" borderId="1" xfId="1" applyFont="1" applyBorder="1">
      <alignment vertical="center"/>
    </xf>
    <xf numFmtId="0" fontId="26" fillId="0" borderId="7" xfId="10" applyFont="1" applyBorder="1" applyAlignment="1">
      <alignment horizontal="center" vertical="center" shrinkToFit="1"/>
    </xf>
    <xf numFmtId="0" fontId="26" fillId="0" borderId="0" xfId="3" applyFont="1" applyAlignment="1">
      <alignment horizontal="center" vertical="center" shrinkToFit="1"/>
    </xf>
    <xf numFmtId="0" fontId="27" fillId="0" borderId="0" xfId="3" applyFont="1" applyAlignment="1">
      <alignment horizontal="center" vertical="center" shrinkToFit="1"/>
    </xf>
    <xf numFmtId="0" fontId="26" fillId="0" borderId="8" xfId="10" applyFont="1" applyBorder="1" applyAlignment="1" applyProtection="1">
      <alignment horizontal="center" vertical="center" shrinkToFit="1"/>
      <protection locked="0"/>
    </xf>
    <xf numFmtId="0" fontId="26" fillId="0" borderId="5" xfId="10" applyFont="1" applyBorder="1" applyAlignment="1" applyProtection="1">
      <alignment horizontal="center" vertical="center" shrinkToFit="1"/>
      <protection locked="0"/>
    </xf>
    <xf numFmtId="177" fontId="26" fillId="0" borderId="5" xfId="10" applyNumberFormat="1" applyFont="1" applyBorder="1" applyAlignment="1" applyProtection="1">
      <alignment horizontal="center" vertical="center" shrinkToFit="1"/>
      <protection locked="0"/>
    </xf>
    <xf numFmtId="0" fontId="26" fillId="0" borderId="5" xfId="10" applyFont="1" applyBorder="1" applyAlignment="1">
      <alignment horizontal="center" vertical="center" shrinkToFit="1"/>
    </xf>
    <xf numFmtId="0" fontId="26" fillId="0" borderId="9" xfId="3" applyFont="1" applyBorder="1" applyAlignment="1">
      <alignment horizontal="center" vertical="center" shrinkToFit="1"/>
    </xf>
    <xf numFmtId="0" fontId="27" fillId="0" borderId="5" xfId="9" applyFont="1" applyBorder="1" applyAlignment="1">
      <alignment horizontal="center" vertical="center" shrinkToFit="1"/>
    </xf>
    <xf numFmtId="0" fontId="26" fillId="0" borderId="5" xfId="9" applyFont="1" applyBorder="1" applyAlignment="1" applyProtection="1">
      <alignment horizontal="center" vertical="center" shrinkToFit="1"/>
      <protection locked="0"/>
    </xf>
    <xf numFmtId="0" fontId="26" fillId="0" borderId="9" xfId="9" applyFont="1" applyBorder="1" applyAlignment="1">
      <alignment horizontal="center" vertical="center" shrinkToFit="1"/>
    </xf>
    <xf numFmtId="0" fontId="26" fillId="0" borderId="0" xfId="10" applyFont="1" applyAlignment="1">
      <alignment horizontal="center" vertical="center" shrinkToFit="1"/>
    </xf>
    <xf numFmtId="0" fontId="27" fillId="0" borderId="5" xfId="8" applyFont="1" applyBorder="1" applyAlignment="1">
      <alignment horizontal="center" vertical="center" shrinkToFit="1"/>
    </xf>
    <xf numFmtId="177" fontId="26" fillId="0" borderId="5" xfId="0" applyNumberFormat="1" applyFont="1" applyBorder="1" applyAlignment="1" applyProtection="1">
      <alignment horizontal="center" vertical="center"/>
      <protection locked="0"/>
    </xf>
    <xf numFmtId="177" fontId="26" fillId="0" borderId="5" xfId="10" applyNumberFormat="1" applyFont="1" applyBorder="1" applyAlignment="1">
      <alignment horizontal="center" vertical="center" shrinkToFit="1"/>
    </xf>
    <xf numFmtId="0" fontId="26" fillId="0" borderId="5" xfId="3" applyFont="1" applyBorder="1" applyAlignment="1">
      <alignment horizontal="center" vertical="center" shrinkToFit="1"/>
    </xf>
    <xf numFmtId="0" fontId="26" fillId="0" borderId="5" xfId="0" applyFont="1" applyBorder="1" applyAlignment="1" applyProtection="1">
      <alignment horizontal="center" vertical="center" shrinkToFit="1"/>
      <protection locked="0"/>
    </xf>
    <xf numFmtId="0" fontId="26" fillId="0" borderId="5" xfId="11" applyFont="1" applyBorder="1" applyAlignment="1" applyProtection="1">
      <alignment horizontal="center" vertical="center" shrinkToFit="1"/>
      <protection locked="0"/>
    </xf>
    <xf numFmtId="0" fontId="26" fillId="0" borderId="5" xfId="8" applyFont="1" applyBorder="1" applyAlignment="1" applyProtection="1">
      <alignment horizontal="center" vertical="center" shrinkToFit="1"/>
      <protection locked="0"/>
    </xf>
    <xf numFmtId="0" fontId="26" fillId="0" borderId="18" xfId="10" applyFont="1" applyBorder="1" applyAlignment="1" applyProtection="1">
      <alignment horizontal="center" vertical="center" shrinkToFit="1"/>
      <protection locked="0"/>
    </xf>
    <xf numFmtId="0" fontId="26" fillId="0" borderId="19" xfId="10" applyFont="1" applyBorder="1" applyAlignment="1" applyProtection="1">
      <alignment horizontal="center" vertical="center" shrinkToFit="1"/>
      <protection locked="0"/>
    </xf>
    <xf numFmtId="177" fontId="26" fillId="0" borderId="19" xfId="10" applyNumberFormat="1" applyFont="1" applyBorder="1" applyAlignment="1" applyProtection="1">
      <alignment horizontal="center" vertical="center" shrinkToFit="1"/>
      <protection locked="0"/>
    </xf>
    <xf numFmtId="0" fontId="26" fillId="0" borderId="20" xfId="3" applyFont="1" applyBorder="1" applyAlignment="1">
      <alignment horizontal="center" vertical="center" shrinkToFit="1"/>
    </xf>
    <xf numFmtId="0" fontId="27" fillId="0" borderId="19" xfId="9" applyFont="1" applyBorder="1" applyAlignment="1">
      <alignment horizontal="center" vertical="center" shrinkToFit="1"/>
    </xf>
    <xf numFmtId="0" fontId="26" fillId="0" borderId="19" xfId="10" applyFont="1" applyBorder="1" applyAlignment="1">
      <alignment horizontal="center" vertical="center" shrinkToFit="1"/>
    </xf>
    <xf numFmtId="0" fontId="26" fillId="0" borderId="0" xfId="11" applyFont="1" applyAlignment="1" applyProtection="1">
      <alignment horizontal="center" vertical="center" shrinkToFit="1"/>
      <protection locked="0"/>
    </xf>
    <xf numFmtId="177" fontId="26" fillId="0" borderId="5" xfId="3" applyNumberFormat="1" applyFont="1" applyBorder="1" applyAlignment="1" applyProtection="1">
      <alignment horizontal="center" vertical="center" shrinkToFit="1"/>
      <protection locked="0"/>
    </xf>
    <xf numFmtId="177" fontId="26" fillId="0" borderId="5" xfId="11" applyNumberFormat="1" applyFont="1" applyBorder="1" applyAlignment="1" applyProtection="1">
      <alignment horizontal="center" vertical="center" shrinkToFit="1"/>
      <protection locked="0"/>
    </xf>
    <xf numFmtId="177" fontId="26" fillId="0" borderId="19" xfId="10" applyNumberFormat="1" applyFont="1" applyBorder="1" applyAlignment="1">
      <alignment horizontal="center" vertical="center" shrinkToFit="1"/>
    </xf>
    <xf numFmtId="0" fontId="26" fillId="0" borderId="25" xfId="10" applyFont="1" applyBorder="1" applyAlignment="1" applyProtection="1">
      <alignment horizontal="center" vertical="center" shrinkToFit="1"/>
      <protection locked="0"/>
    </xf>
    <xf numFmtId="0" fontId="26" fillId="0" borderId="16" xfId="10" applyFont="1" applyBorder="1" applyAlignment="1">
      <alignment horizontal="center" vertical="center" shrinkToFit="1"/>
    </xf>
    <xf numFmtId="0" fontId="26" fillId="0" borderId="26" xfId="10" applyFont="1" applyBorder="1" applyAlignment="1">
      <alignment horizontal="center" vertical="center" shrinkToFit="1"/>
    </xf>
    <xf numFmtId="0" fontId="26" fillId="0" borderId="26" xfId="10" applyFont="1" applyBorder="1" applyAlignment="1" applyProtection="1">
      <alignment horizontal="center" vertical="center" shrinkToFit="1"/>
      <protection locked="0"/>
    </xf>
    <xf numFmtId="0" fontId="26" fillId="0" borderId="27" xfId="10" applyFont="1" applyBorder="1" applyAlignment="1" applyProtection="1">
      <alignment horizontal="center" vertical="center" shrinkToFit="1"/>
      <protection locked="0"/>
    </xf>
    <xf numFmtId="0" fontId="26" fillId="0" borderId="28" xfId="10" applyFont="1" applyBorder="1" applyAlignment="1">
      <alignment horizontal="center" vertical="center" shrinkToFit="1"/>
    </xf>
    <xf numFmtId="0" fontId="26" fillId="0" borderId="28" xfId="10" applyFont="1" applyBorder="1" applyAlignment="1" applyProtection="1">
      <alignment horizontal="center" vertical="center" shrinkToFit="1"/>
      <protection locked="0"/>
    </xf>
    <xf numFmtId="0" fontId="26" fillId="0" borderId="8" xfId="10" applyFont="1" applyBorder="1" applyAlignment="1">
      <alignment horizontal="center" vertical="center" shrinkToFit="1"/>
    </xf>
    <xf numFmtId="0" fontId="26" fillId="0" borderId="5" xfId="3" applyFont="1" applyBorder="1" applyAlignment="1" applyProtection="1">
      <alignment horizontal="center" vertical="center" shrinkToFit="1"/>
      <protection locked="0"/>
    </xf>
    <xf numFmtId="177" fontId="26" fillId="0" borderId="0" xfId="10" applyNumberFormat="1" applyFont="1" applyAlignment="1">
      <alignment horizontal="center" vertical="center" shrinkToFit="1"/>
    </xf>
    <xf numFmtId="0" fontId="26" fillId="0" borderId="0" xfId="9" applyFont="1" applyAlignment="1" applyProtection="1">
      <alignment horizontal="center" vertical="center" shrinkToFit="1"/>
      <protection locked="0"/>
    </xf>
    <xf numFmtId="0" fontId="27" fillId="0" borderId="0" xfId="8" applyFont="1" applyAlignment="1">
      <alignment horizontal="center" vertical="center" shrinkToFit="1"/>
    </xf>
    <xf numFmtId="0" fontId="26" fillId="0" borderId="0" xfId="8" applyFont="1" applyAlignment="1" applyProtection="1">
      <alignment horizontal="center" vertical="center" shrinkToFit="1"/>
      <protection locked="0"/>
    </xf>
    <xf numFmtId="0" fontId="26" fillId="0" borderId="19" xfId="11" applyFont="1" applyBorder="1" applyAlignment="1" applyProtection="1">
      <alignment horizontal="center" vertical="center" shrinkToFit="1"/>
      <protection locked="0"/>
    </xf>
    <xf numFmtId="0" fontId="26" fillId="0" borderId="33" xfId="10" applyFont="1" applyBorder="1" applyAlignment="1">
      <alignment horizontal="center" vertical="center" shrinkToFit="1"/>
    </xf>
    <xf numFmtId="0" fontId="26" fillId="0" borderId="34" xfId="10" applyFont="1" applyBorder="1" applyAlignment="1">
      <alignment horizontal="center" vertical="center" shrinkToFit="1"/>
    </xf>
    <xf numFmtId="177" fontId="26" fillId="0" borderId="34" xfId="10" applyNumberFormat="1" applyFont="1" applyBorder="1" applyAlignment="1">
      <alignment horizontal="center" vertical="center" shrinkToFit="1"/>
    </xf>
    <xf numFmtId="0" fontId="26" fillId="0" borderId="22" xfId="10" applyFont="1" applyBorder="1" applyAlignment="1">
      <alignment horizontal="center" vertical="center" shrinkToFit="1"/>
    </xf>
    <xf numFmtId="0" fontId="27" fillId="0" borderId="0" xfId="9" applyFont="1" applyAlignment="1">
      <alignment horizontal="center" shrinkToFit="1"/>
    </xf>
    <xf numFmtId="0" fontId="26" fillId="0" borderId="0" xfId="10" applyFont="1" applyAlignment="1" applyProtection="1">
      <alignment horizontal="center" vertical="center" shrinkToFit="1"/>
      <protection locked="0"/>
    </xf>
    <xf numFmtId="0" fontId="27" fillId="0" borderId="19" xfId="8" applyFont="1" applyBorder="1" applyAlignment="1">
      <alignment horizontal="center" vertical="center" shrinkToFit="1"/>
    </xf>
    <xf numFmtId="0" fontId="26" fillId="0" borderId="6" xfId="10" applyFont="1" applyBorder="1" applyAlignment="1" applyProtection="1">
      <alignment horizontal="center" vertical="center" shrinkToFit="1"/>
      <protection locked="0"/>
    </xf>
    <xf numFmtId="0" fontId="26" fillId="0" borderId="7" xfId="10" applyFont="1" applyBorder="1" applyAlignment="1" applyProtection="1">
      <alignment horizontal="center" vertical="center" shrinkToFit="1"/>
      <protection locked="0"/>
    </xf>
    <xf numFmtId="177" fontId="26" fillId="0" borderId="7" xfId="10" applyNumberFormat="1" applyFont="1" applyBorder="1" applyAlignment="1" applyProtection="1">
      <alignment horizontal="center" vertical="center" shrinkToFit="1"/>
      <protection locked="0"/>
    </xf>
    <xf numFmtId="0" fontId="27" fillId="0" borderId="7" xfId="8" applyFont="1" applyBorder="1" applyAlignment="1">
      <alignment horizontal="center" vertical="center" shrinkToFit="1"/>
    </xf>
    <xf numFmtId="0" fontId="26" fillId="0" borderId="26" xfId="11" applyFont="1" applyBorder="1" applyAlignment="1" applyProtection="1">
      <alignment horizontal="center" vertical="center" shrinkToFit="1"/>
      <protection locked="0"/>
    </xf>
    <xf numFmtId="177" fontId="26" fillId="0" borderId="26" xfId="10" applyNumberFormat="1" applyFont="1" applyBorder="1" applyAlignment="1" applyProtection="1">
      <alignment horizontal="center" vertical="center" shrinkToFit="1"/>
      <protection locked="0"/>
    </xf>
    <xf numFmtId="0" fontId="26" fillId="0" borderId="16" xfId="10" applyFont="1" applyBorder="1" applyAlignment="1" applyProtection="1">
      <alignment horizontal="center" vertical="center" shrinkToFit="1"/>
      <protection locked="0"/>
    </xf>
    <xf numFmtId="0" fontId="26" fillId="0" borderId="7" xfId="11" applyFont="1" applyBorder="1" applyAlignment="1" applyProtection="1">
      <alignment horizontal="center" vertical="center" shrinkToFit="1"/>
      <protection locked="0"/>
    </xf>
    <xf numFmtId="0" fontId="26" fillId="0" borderId="15" xfId="10" applyFont="1" applyBorder="1" applyAlignment="1" applyProtection="1">
      <alignment horizontal="center" vertical="center" shrinkToFit="1"/>
      <protection locked="0"/>
    </xf>
    <xf numFmtId="177" fontId="26" fillId="0" borderId="16" xfId="10" applyNumberFormat="1" applyFont="1" applyBorder="1" applyAlignment="1" applyProtection="1">
      <alignment horizontal="center" vertical="center" shrinkToFit="1"/>
      <protection locked="0"/>
    </xf>
    <xf numFmtId="177" fontId="26" fillId="0" borderId="0" xfId="10" applyNumberFormat="1" applyFont="1" applyAlignment="1" applyProtection="1">
      <alignment horizontal="center" vertical="center" shrinkToFit="1"/>
      <protection locked="0"/>
    </xf>
    <xf numFmtId="0" fontId="26" fillId="0" borderId="35" xfId="3" applyFont="1" applyBorder="1" applyAlignment="1">
      <alignment horizontal="center" vertical="center" shrinkToFit="1"/>
    </xf>
    <xf numFmtId="0" fontId="26" fillId="0" borderId="35" xfId="10" applyFont="1" applyBorder="1" applyAlignment="1" applyProtection="1">
      <alignment horizontal="center" vertical="center" shrinkToFit="1"/>
      <protection locked="0"/>
    </xf>
    <xf numFmtId="0" fontId="26" fillId="0" borderId="35" xfId="9" applyFont="1" applyBorder="1" applyAlignment="1" applyProtection="1">
      <alignment horizontal="center" vertical="center" shrinkToFit="1"/>
      <protection locked="0"/>
    </xf>
    <xf numFmtId="0" fontId="27" fillId="0" borderId="35" xfId="8" applyFont="1" applyBorder="1" applyAlignment="1">
      <alignment horizontal="center" vertical="center" shrinkToFit="1"/>
    </xf>
    <xf numFmtId="0" fontId="26" fillId="0" borderId="35" xfId="8" applyFont="1" applyBorder="1" applyAlignment="1" applyProtection="1">
      <alignment horizontal="center" vertical="center" shrinkToFit="1"/>
      <protection locked="0"/>
    </xf>
    <xf numFmtId="0" fontId="26" fillId="0" borderId="36" xfId="3" applyFont="1" applyBorder="1" applyAlignment="1">
      <alignment horizontal="center" vertical="center" shrinkToFit="1"/>
    </xf>
    <xf numFmtId="0" fontId="26" fillId="0" borderId="36" xfId="9" applyFont="1" applyBorder="1" applyAlignment="1">
      <alignment horizontal="center" vertical="center" shrinkToFit="1"/>
    </xf>
    <xf numFmtId="0" fontId="26" fillId="0" borderId="37" xfId="3" applyFont="1" applyBorder="1" applyAlignment="1">
      <alignment horizontal="center" vertical="center" shrinkToFit="1"/>
    </xf>
    <xf numFmtId="0" fontId="26" fillId="0" borderId="38" xfId="3" applyFont="1" applyBorder="1" applyAlignment="1">
      <alignment horizontal="center" vertical="center" shrinkToFit="1"/>
    </xf>
    <xf numFmtId="0" fontId="26" fillId="0" borderId="39" xfId="3" applyFont="1" applyBorder="1" applyAlignment="1">
      <alignment horizontal="center" vertical="center" shrinkToFit="1"/>
    </xf>
    <xf numFmtId="0" fontId="26" fillId="0" borderId="35" xfId="11" applyFont="1" applyBorder="1" applyAlignment="1" applyProtection="1">
      <alignment horizontal="center" vertical="center" shrinkToFit="1"/>
      <protection locked="0"/>
    </xf>
    <xf numFmtId="0" fontId="26" fillId="0" borderId="35" xfId="9" applyFont="1" applyBorder="1" applyAlignment="1">
      <alignment horizontal="center" vertical="center" shrinkToFit="1"/>
    </xf>
    <xf numFmtId="0" fontId="27" fillId="0" borderId="36" xfId="9" applyFont="1" applyBorder="1" applyAlignment="1">
      <alignment horizontal="center" shrinkToFit="1"/>
    </xf>
    <xf numFmtId="0" fontId="26" fillId="0" borderId="0" xfId="3" applyFont="1" applyAlignment="1" applyProtection="1">
      <alignment horizontal="center" vertical="center" shrinkToFit="1"/>
      <protection locked="0"/>
    </xf>
    <xf numFmtId="177" fontId="26" fillId="0" borderId="0" xfId="11" applyNumberFormat="1" applyFont="1" applyAlignment="1" applyProtection="1">
      <alignment horizontal="center" vertical="center" shrinkToFit="1"/>
      <protection locked="0"/>
    </xf>
    <xf numFmtId="0" fontId="27" fillId="0" borderId="6" xfId="3" applyFont="1" applyBorder="1" applyAlignment="1">
      <alignment horizontal="center" vertical="center" shrinkToFit="1"/>
    </xf>
    <xf numFmtId="0" fontId="27" fillId="0" borderId="7" xfId="3" applyFont="1" applyBorder="1" applyAlignment="1">
      <alignment horizontal="center" vertical="center" shrinkToFit="1"/>
    </xf>
    <xf numFmtId="0" fontId="26" fillId="0" borderId="29" xfId="10" applyFont="1" applyBorder="1" applyAlignment="1" applyProtection="1">
      <alignment horizontal="center" vertical="center" shrinkToFit="1"/>
      <protection locked="0"/>
    </xf>
    <xf numFmtId="0" fontId="26" fillId="0" borderId="30" xfId="10" applyFont="1" applyBorder="1" applyAlignment="1" applyProtection="1">
      <alignment horizontal="center" vertical="center" shrinkToFit="1"/>
      <protection locked="0"/>
    </xf>
    <xf numFmtId="0" fontId="26" fillId="0" borderId="31" xfId="10" applyFont="1" applyBorder="1" applyAlignment="1" applyProtection="1">
      <alignment horizontal="center" vertical="center" shrinkToFit="1"/>
      <protection locked="0"/>
    </xf>
    <xf numFmtId="0" fontId="26" fillId="0" borderId="30" xfId="10" applyFont="1" applyBorder="1" applyAlignment="1">
      <alignment horizontal="center" vertical="center" shrinkToFit="1"/>
    </xf>
    <xf numFmtId="0" fontId="26" fillId="0" borderId="31" xfId="10" applyFont="1" applyBorder="1" applyAlignment="1">
      <alignment horizontal="center" vertical="center" shrinkToFit="1"/>
    </xf>
    <xf numFmtId="0" fontId="26" fillId="0" borderId="29" xfId="10" applyFont="1" applyBorder="1" applyAlignment="1">
      <alignment horizontal="center" vertical="center" shrinkToFit="1"/>
    </xf>
    <xf numFmtId="0" fontId="26" fillId="0" borderId="33" xfId="10" applyFont="1" applyBorder="1" applyAlignment="1" applyProtection="1">
      <alignment horizontal="center" vertical="center" shrinkToFit="1"/>
      <protection locked="0"/>
    </xf>
    <xf numFmtId="0" fontId="26" fillId="0" borderId="34" xfId="10" applyFont="1" applyBorder="1" applyAlignment="1" applyProtection="1">
      <alignment horizontal="center" vertical="center" shrinkToFit="1"/>
      <protection locked="0"/>
    </xf>
    <xf numFmtId="0" fontId="26" fillId="0" borderId="21" xfId="10" applyFont="1" applyBorder="1" applyAlignment="1" applyProtection="1">
      <alignment horizontal="center" vertical="center" shrinkToFit="1"/>
      <protection locked="0"/>
    </xf>
    <xf numFmtId="0" fontId="26" fillId="0" borderId="22" xfId="10" applyFont="1" applyBorder="1" applyAlignment="1" applyProtection="1">
      <alignment horizontal="center" vertical="center" shrinkToFit="1"/>
      <protection locked="0"/>
    </xf>
    <xf numFmtId="0" fontId="26" fillId="0" borderId="21" xfId="10" applyFont="1" applyBorder="1" applyAlignment="1">
      <alignment horizontal="center" vertical="center" shrinkToFit="1"/>
    </xf>
    <xf numFmtId="0" fontId="26" fillId="0" borderId="22" xfId="0" applyFont="1" applyBorder="1" applyAlignment="1">
      <alignment horizontal="center" vertical="center"/>
    </xf>
    <xf numFmtId="0" fontId="27" fillId="0" borderId="22" xfId="9" applyFont="1" applyBorder="1" applyAlignment="1">
      <alignment horizontal="center" vertical="center" shrinkToFit="1"/>
    </xf>
    <xf numFmtId="0" fontId="26" fillId="0" borderId="23" xfId="10" applyFont="1" applyBorder="1" applyAlignment="1" applyProtection="1">
      <alignment horizontal="center" vertical="center" shrinkToFit="1"/>
      <protection locked="0"/>
    </xf>
    <xf numFmtId="0" fontId="26" fillId="0" borderId="24" xfId="10" applyFont="1" applyBorder="1" applyAlignment="1">
      <alignment horizontal="center" vertical="center" shrinkToFit="1"/>
    </xf>
    <xf numFmtId="0" fontId="27" fillId="0" borderId="0" xfId="9" applyFont="1" applyAlignment="1">
      <alignment horizontal="center" vertical="center" shrinkToFit="1"/>
    </xf>
    <xf numFmtId="0" fontId="26" fillId="0" borderId="5" xfId="0" applyFont="1" applyBorder="1" applyAlignment="1">
      <alignment horizontal="center" vertical="center"/>
    </xf>
    <xf numFmtId="0" fontId="27" fillId="0" borderId="7" xfId="9" applyFont="1" applyBorder="1" applyAlignment="1">
      <alignment horizontal="center" vertical="center" shrinkToFit="1"/>
    </xf>
    <xf numFmtId="0" fontId="26" fillId="0" borderId="10" xfId="10" applyFont="1" applyBorder="1" applyAlignment="1" applyProtection="1">
      <alignment horizontal="center" vertical="center" shrinkToFit="1"/>
      <protection locked="0"/>
    </xf>
    <xf numFmtId="0" fontId="26" fillId="0" borderId="12" xfId="10" applyFont="1" applyBorder="1" applyAlignment="1" applyProtection="1">
      <alignment horizontal="center" vertical="center" shrinkToFit="1"/>
      <protection locked="0"/>
    </xf>
    <xf numFmtId="0" fontId="26" fillId="0" borderId="12" xfId="10" applyFont="1" applyBorder="1" applyAlignment="1">
      <alignment horizontal="center" vertical="center" shrinkToFit="1"/>
    </xf>
    <xf numFmtId="0" fontId="26" fillId="0" borderId="13" xfId="10" applyFont="1" applyBorder="1" applyAlignment="1" applyProtection="1">
      <alignment horizontal="center" vertical="center" shrinkToFit="1"/>
      <protection locked="0"/>
    </xf>
    <xf numFmtId="0" fontId="27" fillId="0" borderId="21" xfId="3" applyFont="1" applyBorder="1" applyAlignment="1">
      <alignment horizontal="center" vertical="center" shrinkToFit="1"/>
    </xf>
    <xf numFmtId="0" fontId="27" fillId="0" borderId="22" xfId="3" applyFont="1" applyBorder="1" applyAlignment="1">
      <alignment horizontal="center" vertical="center" shrinkToFit="1"/>
    </xf>
    <xf numFmtId="0" fontId="26" fillId="0" borderId="22" xfId="3" applyFont="1" applyBorder="1" applyAlignment="1" applyProtection="1">
      <alignment horizontal="center" vertical="center" shrinkToFit="1"/>
      <protection locked="0"/>
    </xf>
    <xf numFmtId="0" fontId="27" fillId="0" borderId="24" xfId="3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6" fillId="0" borderId="7" xfId="11" applyFont="1" applyBorder="1" applyAlignment="1">
      <alignment horizontal="center" vertical="center" shrinkToFit="1"/>
    </xf>
    <xf numFmtId="177" fontId="26" fillId="0" borderId="7" xfId="11" applyNumberFormat="1" applyFont="1" applyBorder="1" applyAlignment="1">
      <alignment horizontal="center" vertical="center" shrinkToFit="1"/>
    </xf>
    <xf numFmtId="0" fontId="26" fillId="0" borderId="29" xfId="0" applyFont="1" applyBorder="1" applyAlignment="1" applyProtection="1">
      <alignment horizontal="center" vertical="center" shrinkToFit="1"/>
      <protection locked="0"/>
    </xf>
    <xf numFmtId="177" fontId="26" fillId="0" borderId="29" xfId="10" applyNumberFormat="1" applyFont="1" applyBorder="1" applyAlignment="1" applyProtection="1">
      <alignment horizontal="center" vertical="center" shrinkToFit="1"/>
      <protection locked="0"/>
    </xf>
    <xf numFmtId="0" fontId="26" fillId="0" borderId="29" xfId="3" applyFont="1" applyBorder="1" applyAlignment="1">
      <alignment horizontal="center" vertical="center" shrinkToFit="1"/>
    </xf>
    <xf numFmtId="0" fontId="26" fillId="0" borderId="40" xfId="3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5" xfId="11" applyFont="1" applyBorder="1" applyAlignment="1">
      <alignment horizontal="center" vertical="center" shrinkToFit="1"/>
    </xf>
    <xf numFmtId="0" fontId="26" fillId="0" borderId="5" xfId="11" applyFont="1" applyBorder="1" applyAlignment="1">
      <alignment horizontal="center" vertical="center"/>
    </xf>
    <xf numFmtId="177" fontId="26" fillId="0" borderId="5" xfId="11" applyNumberFormat="1" applyFont="1" applyBorder="1" applyAlignment="1">
      <alignment horizontal="center" vertical="center" shrinkToFit="1"/>
    </xf>
    <xf numFmtId="0" fontId="26" fillId="0" borderId="5" xfId="8" applyFont="1" applyBorder="1" applyAlignment="1">
      <alignment horizontal="center" vertical="center" shrinkToFit="1"/>
    </xf>
    <xf numFmtId="0" fontId="27" fillId="0" borderId="40" xfId="9" applyFont="1" applyBorder="1" applyAlignment="1">
      <alignment horizontal="center" shrinkToFit="1"/>
    </xf>
    <xf numFmtId="177" fontId="26" fillId="0" borderId="29" xfId="10" applyNumberFormat="1" applyFont="1" applyBorder="1" applyAlignment="1">
      <alignment horizontal="center" vertical="center" shrinkToFit="1"/>
    </xf>
    <xf numFmtId="0" fontId="27" fillId="0" borderId="29" xfId="9" applyFont="1" applyBorder="1" applyAlignment="1">
      <alignment horizontal="center" shrinkToFit="1"/>
    </xf>
    <xf numFmtId="177" fontId="26" fillId="0" borderId="22" xfId="10" applyNumberFormat="1" applyFont="1" applyBorder="1" applyAlignment="1">
      <alignment horizontal="center" vertical="center" shrinkToFit="1"/>
    </xf>
    <xf numFmtId="0" fontId="26" fillId="0" borderId="22" xfId="11" applyFont="1" applyBorder="1" applyAlignment="1" applyProtection="1">
      <alignment horizontal="center" vertical="center" shrinkToFit="1"/>
      <protection locked="0"/>
    </xf>
    <xf numFmtId="177" fontId="26" fillId="0" borderId="22" xfId="10" applyNumberFormat="1" applyFont="1" applyBorder="1" applyAlignment="1" applyProtection="1">
      <alignment horizontal="center" vertical="center" shrinkToFit="1"/>
      <protection locked="0"/>
    </xf>
    <xf numFmtId="0" fontId="27" fillId="0" borderId="22" xfId="8" applyFont="1" applyBorder="1" applyAlignment="1">
      <alignment horizontal="center" vertical="center" shrinkToFit="1"/>
    </xf>
    <xf numFmtId="0" fontId="26" fillId="0" borderId="22" xfId="9" applyFont="1" applyBorder="1" applyAlignment="1" applyProtection="1">
      <alignment horizontal="center" vertical="center" shrinkToFit="1"/>
      <protection locked="0"/>
    </xf>
    <xf numFmtId="0" fontId="26" fillId="0" borderId="22" xfId="8" applyFont="1" applyBorder="1" applyAlignment="1">
      <alignment horizontal="center" vertical="center" shrinkToFit="1"/>
    </xf>
    <xf numFmtId="177" fontId="26" fillId="0" borderId="22" xfId="11" applyNumberFormat="1" applyFont="1" applyBorder="1" applyAlignment="1" applyProtection="1">
      <alignment horizontal="center" vertical="center" shrinkToFit="1"/>
      <protection locked="0"/>
    </xf>
    <xf numFmtId="177" fontId="2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24" xfId="10" applyFont="1" applyBorder="1" applyAlignment="1" applyProtection="1">
      <alignment horizontal="center" vertical="center" shrinkToFit="1"/>
      <protection locked="0"/>
    </xf>
    <xf numFmtId="177" fontId="26" fillId="0" borderId="24" xfId="10" applyNumberFormat="1" applyFont="1" applyBorder="1" applyAlignment="1" applyProtection="1">
      <alignment horizontal="center" vertical="center" shrinkToFit="1"/>
      <protection locked="0"/>
    </xf>
    <xf numFmtId="0" fontId="26" fillId="0" borderId="37" xfId="9" applyFont="1" applyBorder="1" applyAlignment="1">
      <alignment horizontal="center" vertical="center" shrinkToFit="1"/>
    </xf>
    <xf numFmtId="0" fontId="26" fillId="0" borderId="19" xfId="9" applyFont="1" applyBorder="1" applyAlignment="1" applyProtection="1">
      <alignment horizontal="center" vertical="center" shrinkToFit="1"/>
      <protection locked="0"/>
    </xf>
    <xf numFmtId="177" fontId="26" fillId="0" borderId="28" xfId="10" applyNumberFormat="1" applyFont="1" applyBorder="1" applyAlignment="1" applyProtection="1">
      <alignment horizontal="center" vertical="center" shrinkToFit="1"/>
      <protection locked="0"/>
    </xf>
    <xf numFmtId="0" fontId="26" fillId="0" borderId="11" xfId="1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0" xfId="0" applyFont="1" applyAlignment="1" applyProtection="1">
      <alignment horizontal="center" vertical="center" shrinkToFit="1"/>
      <protection locked="0"/>
    </xf>
    <xf numFmtId="0" fontId="26" fillId="0" borderId="14" xfId="10" applyFont="1" applyBorder="1" applyAlignment="1">
      <alignment horizontal="center" vertical="center" shrinkToFit="1"/>
    </xf>
    <xf numFmtId="0" fontId="27" fillId="0" borderId="9" xfId="9" applyFont="1" applyBorder="1" applyAlignment="1">
      <alignment horizontal="center" shrinkToFit="1"/>
    </xf>
    <xf numFmtId="177" fontId="26" fillId="0" borderId="31" xfId="10" applyNumberFormat="1" applyFont="1" applyBorder="1" applyAlignment="1">
      <alignment horizontal="center" vertical="center" shrinkToFit="1"/>
    </xf>
    <xf numFmtId="0" fontId="26" fillId="0" borderId="22" xfId="8" applyFont="1" applyBorder="1" applyAlignment="1" applyProtection="1">
      <alignment horizontal="center" vertical="center" shrinkToFit="1"/>
      <protection locked="0"/>
    </xf>
    <xf numFmtId="0" fontId="26" fillId="0" borderId="22" xfId="11" applyFont="1" applyBorder="1" applyAlignment="1">
      <alignment horizontal="center" vertical="center" shrinkToFit="1"/>
    </xf>
    <xf numFmtId="177" fontId="26" fillId="0" borderId="22" xfId="11" applyNumberFormat="1" applyFont="1" applyBorder="1" applyAlignment="1">
      <alignment horizontal="center" vertical="center" shrinkToFit="1"/>
    </xf>
    <xf numFmtId="0" fontId="26" fillId="0" borderId="24" xfId="11" applyFont="1" applyBorder="1" applyAlignment="1">
      <alignment horizontal="center" vertical="center" shrinkToFit="1"/>
    </xf>
    <xf numFmtId="177" fontId="26" fillId="0" borderId="24" xfId="11" applyNumberFormat="1" applyFont="1" applyBorder="1" applyAlignment="1">
      <alignment horizontal="center" vertical="center" shrinkToFit="1"/>
    </xf>
    <xf numFmtId="0" fontId="26" fillId="0" borderId="24" xfId="3" applyFont="1" applyBorder="1" applyAlignment="1">
      <alignment horizontal="center" vertical="center" shrinkToFit="1"/>
    </xf>
    <xf numFmtId="0" fontId="26" fillId="0" borderId="0" xfId="11" applyFont="1" applyAlignment="1">
      <alignment horizontal="center" vertical="center" shrinkToFit="1"/>
    </xf>
    <xf numFmtId="177" fontId="26" fillId="0" borderId="0" xfId="11" applyNumberFormat="1" applyFont="1" applyAlignment="1">
      <alignment horizontal="center" vertical="center" shrinkToFit="1"/>
    </xf>
    <xf numFmtId="0" fontId="26" fillId="0" borderId="0" xfId="9" applyFont="1" applyAlignment="1">
      <alignment horizontal="center" vertical="center" shrinkToFit="1"/>
    </xf>
    <xf numFmtId="177" fontId="26" fillId="0" borderId="0" xfId="0" applyNumberFormat="1" applyFont="1" applyAlignment="1">
      <alignment horizontal="center" vertical="center"/>
    </xf>
    <xf numFmtId="0" fontId="26" fillId="0" borderId="11" xfId="10" applyFont="1" applyBorder="1" applyAlignment="1" applyProtection="1">
      <alignment horizontal="center" vertical="center" shrinkToFit="1"/>
      <protection locked="0"/>
    </xf>
    <xf numFmtId="177" fontId="26" fillId="0" borderId="11" xfId="10" applyNumberFormat="1" applyFont="1" applyBorder="1" applyAlignment="1" applyProtection="1">
      <alignment horizontal="center" vertical="center" shrinkToFit="1"/>
      <protection locked="0"/>
    </xf>
    <xf numFmtId="0" fontId="26" fillId="0" borderId="6" xfId="10" applyFont="1" applyBorder="1" applyAlignment="1">
      <alignment horizontal="center" vertical="center" shrinkToFit="1"/>
    </xf>
    <xf numFmtId="177" fontId="26" fillId="0" borderId="26" xfId="10" applyNumberFormat="1" applyFont="1" applyBorder="1" applyAlignment="1">
      <alignment horizontal="center" vertical="center" shrinkToFit="1"/>
    </xf>
    <xf numFmtId="177" fontId="26" fillId="0" borderId="7" xfId="10" applyNumberFormat="1" applyFont="1" applyBorder="1" applyAlignment="1">
      <alignment horizontal="center" vertical="center" shrinkToFit="1"/>
    </xf>
    <xf numFmtId="0" fontId="26" fillId="0" borderId="23" xfId="10" applyFont="1" applyBorder="1" applyAlignment="1">
      <alignment horizontal="center" vertical="center" shrinkToFit="1"/>
    </xf>
    <xf numFmtId="0" fontId="26" fillId="0" borderId="15" xfId="10" applyFont="1" applyBorder="1" applyAlignment="1">
      <alignment horizontal="center" vertical="center" shrinkToFit="1"/>
    </xf>
    <xf numFmtId="0" fontId="27" fillId="0" borderId="15" xfId="3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/>
    </xf>
    <xf numFmtId="0" fontId="27" fillId="0" borderId="16" xfId="3" applyFont="1" applyBorder="1" applyAlignment="1">
      <alignment horizontal="center" vertical="center" shrinkToFit="1"/>
    </xf>
    <xf numFmtId="0" fontId="26" fillId="0" borderId="16" xfId="11" applyFont="1" applyBorder="1" applyAlignment="1">
      <alignment horizontal="center" vertical="center" shrinkToFit="1"/>
    </xf>
    <xf numFmtId="177" fontId="26" fillId="0" borderId="16" xfId="11" applyNumberFormat="1" applyFont="1" applyBorder="1" applyAlignment="1">
      <alignment horizontal="center" vertical="center" shrinkToFit="1"/>
    </xf>
    <xf numFmtId="0" fontId="26" fillId="0" borderId="29" xfId="9" applyFont="1" applyBorder="1" applyAlignment="1">
      <alignment horizontal="center" vertical="center" shrinkToFit="1"/>
    </xf>
    <xf numFmtId="0" fontId="26" fillId="0" borderId="25" xfId="10" applyFont="1" applyBorder="1" applyAlignment="1">
      <alignment horizontal="center" vertical="center" shrinkToFit="1"/>
    </xf>
    <xf numFmtId="177" fontId="26" fillId="0" borderId="7" xfId="3" applyNumberFormat="1" applyFont="1" applyBorder="1" applyAlignment="1" applyProtection="1">
      <alignment horizontal="center" vertical="center" shrinkToFit="1"/>
      <protection locked="0"/>
    </xf>
    <xf numFmtId="0" fontId="27" fillId="0" borderId="38" xfId="9" applyFont="1" applyBorder="1" applyAlignment="1">
      <alignment horizontal="center" shrinkToFit="1"/>
    </xf>
    <xf numFmtId="0" fontId="26" fillId="0" borderId="16" xfId="0" applyFont="1" applyBorder="1" applyAlignment="1">
      <alignment horizontal="center" vertical="center"/>
    </xf>
    <xf numFmtId="0" fontId="26" fillId="0" borderId="26" xfId="8" applyFont="1" applyBorder="1" applyAlignment="1">
      <alignment horizontal="center" vertical="center" shrinkToFit="1"/>
    </xf>
    <xf numFmtId="0" fontId="27" fillId="0" borderId="32" xfId="9" applyFont="1" applyBorder="1" applyAlignment="1">
      <alignment horizontal="center" shrinkToFit="1"/>
    </xf>
    <xf numFmtId="0" fontId="0" fillId="0" borderId="35" xfId="0" applyBorder="1">
      <alignment vertical="center"/>
    </xf>
    <xf numFmtId="0" fontId="26" fillId="5" borderId="5" xfId="10" applyFont="1" applyFill="1" applyBorder="1" applyAlignment="1">
      <alignment horizontal="center" vertical="center" shrinkToFit="1"/>
    </xf>
    <xf numFmtId="0" fontId="26" fillId="5" borderId="12" xfId="10" applyFont="1" applyFill="1" applyBorder="1" applyAlignment="1">
      <alignment horizontal="center" vertical="center" shrinkToFit="1"/>
    </xf>
    <xf numFmtId="0" fontId="26" fillId="5" borderId="0" xfId="10" applyFont="1" applyFill="1" applyAlignment="1">
      <alignment horizontal="center" vertical="center" shrinkToFit="1"/>
    </xf>
    <xf numFmtId="177" fontId="26" fillId="5" borderId="0" xfId="10" applyNumberFormat="1" applyFont="1" applyFill="1" applyAlignment="1">
      <alignment horizontal="center" vertical="center" shrinkToFit="1"/>
    </xf>
    <xf numFmtId="0" fontId="27" fillId="5" borderId="36" xfId="9" applyFont="1" applyFill="1" applyBorder="1" applyAlignment="1">
      <alignment horizontal="center" shrinkToFit="1"/>
    </xf>
    <xf numFmtId="0" fontId="26" fillId="5" borderId="12" xfId="10" applyFont="1" applyFill="1" applyBorder="1" applyAlignment="1" applyProtection="1">
      <alignment horizontal="center" vertical="center" shrinkToFit="1"/>
      <protection locked="0"/>
    </xf>
    <xf numFmtId="0" fontId="26" fillId="5" borderId="0" xfId="10" applyFont="1" applyFill="1" applyAlignment="1" applyProtection="1">
      <alignment horizontal="center" vertical="center" shrinkToFit="1"/>
      <protection locked="0"/>
    </xf>
    <xf numFmtId="177" fontId="26" fillId="5" borderId="0" xfId="10" applyNumberFormat="1" applyFont="1" applyFill="1" applyAlignment="1" applyProtection="1">
      <alignment horizontal="center" vertical="center" shrinkToFit="1"/>
      <protection locked="0"/>
    </xf>
    <xf numFmtId="0" fontId="26" fillId="5" borderId="36" xfId="9" applyFont="1" applyFill="1" applyBorder="1" applyAlignment="1">
      <alignment horizontal="center" vertical="center" shrinkToFit="1"/>
    </xf>
    <xf numFmtId="0" fontId="27" fillId="0" borderId="17" xfId="9" applyFont="1" applyBorder="1" applyAlignment="1">
      <alignment horizontal="center" shrinkToFit="1"/>
    </xf>
    <xf numFmtId="0" fontId="26" fillId="3" borderId="8" xfId="10" applyFont="1" applyFill="1" applyBorder="1" applyAlignment="1" applyProtection="1">
      <alignment horizontal="center" vertical="center" shrinkToFit="1"/>
      <protection locked="0"/>
    </xf>
    <xf numFmtId="0" fontId="27" fillId="3" borderId="5" xfId="9" applyFont="1" applyFill="1" applyBorder="1" applyAlignment="1">
      <alignment horizontal="center" vertical="center" shrinkToFit="1"/>
    </xf>
    <xf numFmtId="0" fontId="26" fillId="3" borderId="5" xfId="10" applyFont="1" applyFill="1" applyBorder="1" applyAlignment="1">
      <alignment horizontal="center" vertical="center" shrinkToFit="1"/>
    </xf>
    <xf numFmtId="0" fontId="26" fillId="3" borderId="5" xfId="10" applyFont="1" applyFill="1" applyBorder="1" applyAlignment="1" applyProtection="1">
      <alignment horizontal="center" vertical="center" shrinkToFit="1"/>
      <protection locked="0"/>
    </xf>
    <xf numFmtId="177" fontId="26" fillId="3" borderId="5" xfId="10" applyNumberFormat="1" applyFont="1" applyFill="1" applyBorder="1" applyAlignment="1" applyProtection="1">
      <alignment horizontal="center" vertical="center" shrinkToFit="1"/>
      <protection locked="0"/>
    </xf>
    <xf numFmtId="0" fontId="26" fillId="3" borderId="36" xfId="9" applyFont="1" applyFill="1" applyBorder="1" applyAlignment="1">
      <alignment horizontal="center" vertical="center" shrinkToFit="1"/>
    </xf>
    <xf numFmtId="177" fontId="26" fillId="3" borderId="0" xfId="10" applyNumberFormat="1" applyFont="1" applyFill="1" applyAlignment="1">
      <alignment horizontal="center" vertical="center" shrinkToFit="1"/>
    </xf>
    <xf numFmtId="177" fontId="26" fillId="3" borderId="5" xfId="10" applyNumberFormat="1" applyFont="1" applyFill="1" applyBorder="1" applyAlignment="1">
      <alignment horizontal="center" vertical="center" shrinkToFit="1"/>
    </xf>
    <xf numFmtId="0" fontId="26" fillId="3" borderId="36" xfId="3" applyFont="1" applyFill="1" applyBorder="1" applyAlignment="1">
      <alignment horizontal="center" vertical="center" shrinkToFit="1"/>
    </xf>
    <xf numFmtId="0" fontId="26" fillId="3" borderId="12" xfId="10" applyFont="1" applyFill="1" applyBorder="1" applyAlignment="1" applyProtection="1">
      <alignment horizontal="center" vertical="center" shrinkToFit="1"/>
      <protection locked="0"/>
    </xf>
    <xf numFmtId="0" fontId="26" fillId="3" borderId="0" xfId="10" applyFont="1" applyFill="1" applyAlignment="1">
      <alignment horizontal="center" vertical="center" shrinkToFit="1"/>
    </xf>
    <xf numFmtId="0" fontId="26" fillId="3" borderId="0" xfId="10" applyFont="1" applyFill="1" applyAlignment="1" applyProtection="1">
      <alignment horizontal="center" vertical="center" shrinkToFit="1"/>
      <protection locked="0"/>
    </xf>
    <xf numFmtId="0" fontId="27" fillId="3" borderId="0" xfId="8" applyFont="1" applyFill="1" applyAlignment="1">
      <alignment horizontal="center" vertical="center" shrinkToFit="1"/>
    </xf>
    <xf numFmtId="177" fontId="26" fillId="3" borderId="0" xfId="10" applyNumberFormat="1" applyFont="1" applyFill="1" applyAlignment="1" applyProtection="1">
      <alignment horizontal="center" vertical="center" shrinkToFit="1"/>
      <protection locked="0"/>
    </xf>
    <xf numFmtId="0" fontId="26" fillId="3" borderId="0" xfId="8" applyFont="1" applyFill="1" applyAlignment="1" applyProtection="1">
      <alignment horizontal="center" vertical="center" shrinkToFit="1"/>
      <protection locked="0"/>
    </xf>
    <xf numFmtId="0" fontId="26" fillId="3" borderId="12" xfId="10" applyFont="1" applyFill="1" applyBorder="1" applyAlignment="1">
      <alignment horizontal="center" vertical="center" shrinkToFit="1"/>
    </xf>
    <xf numFmtId="0" fontId="27" fillId="3" borderId="36" xfId="9" applyFont="1" applyFill="1" applyBorder="1" applyAlignment="1">
      <alignment horizontal="center" shrinkToFit="1"/>
    </xf>
    <xf numFmtId="0" fontId="27" fillId="5" borderId="0" xfId="9" applyFont="1" applyFill="1" applyAlignment="1">
      <alignment horizontal="center" vertical="center" shrinkToFit="1"/>
    </xf>
    <xf numFmtId="0" fontId="26" fillId="5" borderId="0" xfId="0" applyFont="1" applyFill="1" applyAlignment="1">
      <alignment horizontal="center" vertical="center" shrinkToFit="1"/>
    </xf>
    <xf numFmtId="0" fontId="26" fillId="0" borderId="14" xfId="10" applyFont="1" applyBorder="1" applyAlignment="1" applyProtection="1">
      <alignment horizontal="center" vertical="center" shrinkToFit="1"/>
      <protection locked="0"/>
    </xf>
    <xf numFmtId="0" fontId="26" fillId="0" borderId="29" xfId="11" applyFont="1" applyBorder="1" applyAlignment="1" applyProtection="1">
      <alignment horizontal="center" vertical="center" shrinkToFit="1"/>
      <protection locked="0"/>
    </xf>
    <xf numFmtId="0" fontId="27" fillId="0" borderId="39" xfId="9" applyFont="1" applyBorder="1" applyAlignment="1">
      <alignment horizontal="center" shrinkToFit="1"/>
    </xf>
    <xf numFmtId="0" fontId="26" fillId="3" borderId="10" xfId="10" applyFont="1" applyFill="1" applyBorder="1" applyAlignment="1" applyProtection="1">
      <alignment horizontal="center" vertical="center" shrinkToFit="1"/>
      <protection locked="0"/>
    </xf>
    <xf numFmtId="0" fontId="26" fillId="3" borderId="11" xfId="10" applyFont="1" applyFill="1" applyBorder="1" applyAlignment="1">
      <alignment horizontal="center" vertical="center" shrinkToFit="1"/>
    </xf>
    <xf numFmtId="0" fontId="26" fillId="3" borderId="11" xfId="10" applyFont="1" applyFill="1" applyBorder="1" applyAlignment="1" applyProtection="1">
      <alignment horizontal="center" vertical="center" shrinkToFit="1"/>
      <protection locked="0"/>
    </xf>
    <xf numFmtId="177" fontId="26" fillId="3" borderId="11" xfId="10" applyNumberFormat="1" applyFont="1" applyFill="1" applyBorder="1" applyAlignment="1" applyProtection="1">
      <alignment horizontal="center" vertical="center" shrinkToFit="1"/>
      <protection locked="0"/>
    </xf>
    <xf numFmtId="0" fontId="26" fillId="3" borderId="41" xfId="3" applyFont="1" applyFill="1" applyBorder="1" applyAlignment="1">
      <alignment horizontal="center" vertical="center" shrinkToFit="1"/>
    </xf>
    <xf numFmtId="0" fontId="26" fillId="3" borderId="15" xfId="10" applyFont="1" applyFill="1" applyBorder="1" applyAlignment="1" applyProtection="1">
      <alignment horizontal="center" vertical="center" shrinkToFit="1"/>
      <protection locked="0"/>
    </xf>
    <xf numFmtId="0" fontId="26" fillId="3" borderId="16" xfId="10" applyFont="1" applyFill="1" applyBorder="1" applyAlignment="1" applyProtection="1">
      <alignment horizontal="center" vertical="center" shrinkToFit="1"/>
      <protection locked="0"/>
    </xf>
    <xf numFmtId="0" fontId="26" fillId="3" borderId="16" xfId="10" applyFont="1" applyFill="1" applyBorder="1" applyAlignment="1">
      <alignment horizontal="center" vertical="center" shrinkToFit="1"/>
    </xf>
    <xf numFmtId="177" fontId="26" fillId="3" borderId="16" xfId="10" applyNumberFormat="1" applyFont="1" applyFill="1" applyBorder="1" applyAlignment="1" applyProtection="1">
      <alignment horizontal="center" vertical="center" shrinkToFit="1"/>
      <protection locked="0"/>
    </xf>
    <xf numFmtId="0" fontId="26" fillId="3" borderId="39" xfId="3" applyFont="1" applyFill="1" applyBorder="1" applyAlignment="1">
      <alignment horizontal="center" vertical="center" shrinkToFit="1"/>
    </xf>
    <xf numFmtId="177" fontId="0" fillId="0" borderId="0" xfId="0" applyNumberFormat="1">
      <alignment vertical="center"/>
    </xf>
    <xf numFmtId="0" fontId="0" fillId="2" borderId="0" xfId="0" applyFill="1">
      <alignment vertical="center"/>
    </xf>
    <xf numFmtId="177" fontId="0" fillId="2" borderId="0" xfId="0" applyNumberFormat="1" applyFill="1">
      <alignment vertical="center"/>
    </xf>
    <xf numFmtId="0" fontId="26" fillId="5" borderId="21" xfId="10" applyFont="1" applyFill="1" applyBorder="1" applyAlignment="1">
      <alignment horizontal="center" vertical="center" shrinkToFit="1"/>
    </xf>
    <xf numFmtId="0" fontId="27" fillId="0" borderId="5" xfId="3" applyFont="1" applyBorder="1" applyAlignment="1">
      <alignment horizontal="center" vertical="center" shrinkToFit="1"/>
    </xf>
    <xf numFmtId="0" fontId="26" fillId="5" borderId="22" xfId="10" applyFont="1" applyFill="1" applyBorder="1" applyAlignment="1">
      <alignment horizontal="center" vertical="center" shrinkToFit="1"/>
    </xf>
    <xf numFmtId="177" fontId="26" fillId="0" borderId="24" xfId="10" applyNumberFormat="1" applyFont="1" applyBorder="1" applyAlignment="1">
      <alignment horizontal="center" vertical="center" shrinkToFit="1"/>
    </xf>
    <xf numFmtId="177" fontId="26" fillId="5" borderId="22" xfId="10" applyNumberFormat="1" applyFont="1" applyFill="1" applyBorder="1" applyAlignment="1">
      <alignment horizontal="center" vertical="center" shrinkToFit="1"/>
    </xf>
    <xf numFmtId="0" fontId="27" fillId="3" borderId="0" xfId="9" applyFont="1" applyFill="1" applyAlignment="1">
      <alignment horizontal="center" shrinkToFit="1"/>
    </xf>
    <xf numFmtId="0" fontId="27" fillId="5" borderId="9" xfId="9" applyFont="1" applyFill="1" applyBorder="1" applyAlignment="1">
      <alignment horizontal="center" shrinkToFit="1"/>
    </xf>
    <xf numFmtId="0" fontId="27" fillId="0" borderId="20" xfId="9" applyFont="1" applyBorder="1" applyAlignment="1">
      <alignment horizontal="center" shrinkToFit="1"/>
    </xf>
    <xf numFmtId="0" fontId="27" fillId="5" borderId="0" xfId="9" applyFont="1" applyFill="1" applyAlignment="1">
      <alignment horizontal="center" shrinkToFi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7" fontId="0" fillId="2" borderId="5" xfId="0" applyNumberFormat="1" applyFill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6" fillId="0" borderId="42" xfId="10" applyFont="1" applyBorder="1" applyAlignment="1">
      <alignment horizontal="center" vertical="center" shrinkToFit="1"/>
    </xf>
    <xf numFmtId="0" fontId="26" fillId="0" borderId="43" xfId="10" applyFont="1" applyBorder="1" applyAlignment="1">
      <alignment horizontal="center" vertical="center" shrinkToFit="1"/>
    </xf>
    <xf numFmtId="177" fontId="26" fillId="0" borderId="43" xfId="10" applyNumberFormat="1" applyFont="1" applyBorder="1" applyAlignment="1">
      <alignment horizontal="center" vertical="center" shrinkToFit="1"/>
    </xf>
    <xf numFmtId="0" fontId="26" fillId="0" borderId="44" xfId="9" applyFont="1" applyBorder="1" applyAlignment="1">
      <alignment horizontal="center" vertical="center" shrinkToFit="1"/>
    </xf>
    <xf numFmtId="0" fontId="26" fillId="0" borderId="45" xfId="9" applyFont="1" applyBorder="1" applyAlignment="1">
      <alignment horizontal="center" vertical="center" shrinkToFit="1"/>
    </xf>
    <xf numFmtId="177" fontId="26" fillId="0" borderId="46" xfId="10" applyNumberFormat="1" applyFont="1" applyBorder="1" applyAlignment="1" applyProtection="1">
      <alignment horizontal="center" vertical="center" shrinkToFit="1"/>
      <protection locked="0"/>
    </xf>
    <xf numFmtId="0" fontId="26" fillId="0" borderId="47" xfId="10" applyFont="1" applyBorder="1" applyAlignment="1">
      <alignment horizontal="center" vertical="center" shrinkToFit="1"/>
    </xf>
    <xf numFmtId="0" fontId="26" fillId="0" borderId="48" xfId="10" applyFont="1" applyBorder="1" applyAlignment="1" applyProtection="1">
      <alignment horizontal="center" vertical="center" shrinkToFit="1"/>
      <protection locked="0"/>
    </xf>
    <xf numFmtId="0" fontId="27" fillId="0" borderId="47" xfId="9" applyFont="1" applyBorder="1" applyAlignment="1">
      <alignment horizontal="center" vertical="center" shrinkToFit="1"/>
    </xf>
    <xf numFmtId="0" fontId="26" fillId="0" borderId="47" xfId="10" applyFont="1" applyBorder="1" applyAlignment="1" applyProtection="1">
      <alignment horizontal="center" vertical="center" shrinkToFit="1"/>
      <protection locked="0"/>
    </xf>
    <xf numFmtId="177" fontId="26" fillId="0" borderId="47" xfId="10" applyNumberFormat="1" applyFont="1" applyBorder="1" applyAlignment="1" applyProtection="1">
      <alignment horizontal="center" vertical="center" shrinkToFit="1"/>
      <protection locked="0"/>
    </xf>
    <xf numFmtId="0" fontId="27" fillId="0" borderId="47" xfId="3" applyFont="1" applyBorder="1" applyAlignment="1">
      <alignment horizontal="center" vertical="center" shrinkToFit="1"/>
    </xf>
    <xf numFmtId="177" fontId="26" fillId="0" borderId="47" xfId="10" applyNumberFormat="1" applyFont="1" applyBorder="1" applyAlignment="1">
      <alignment horizontal="center" vertical="center" shrinkToFit="1"/>
    </xf>
    <xf numFmtId="0" fontId="27" fillId="0" borderId="46" xfId="9" applyFont="1" applyBorder="1" applyAlignment="1">
      <alignment horizontal="center" vertical="center" shrinkToFit="1"/>
    </xf>
    <xf numFmtId="0" fontId="26" fillId="0" borderId="47" xfId="11" applyFont="1" applyBorder="1" applyAlignment="1" applyProtection="1">
      <alignment horizontal="center" vertical="center" shrinkToFit="1"/>
      <protection locked="0"/>
    </xf>
    <xf numFmtId="0" fontId="26" fillId="5" borderId="48" xfId="10" applyFont="1" applyFill="1" applyBorder="1" applyAlignment="1" applyProtection="1">
      <alignment horizontal="center" vertical="center" shrinkToFit="1"/>
      <protection locked="0"/>
    </xf>
    <xf numFmtId="0" fontId="27" fillId="5" borderId="46" xfId="9" applyFont="1" applyFill="1" applyBorder="1" applyAlignment="1">
      <alignment horizontal="center" vertical="center" shrinkToFit="1"/>
    </xf>
    <xf numFmtId="0" fontId="26" fillId="5" borderId="47" xfId="10" applyFont="1" applyFill="1" applyBorder="1" applyAlignment="1">
      <alignment horizontal="center" vertical="center" shrinkToFit="1"/>
    </xf>
    <xf numFmtId="0" fontId="26" fillId="5" borderId="47" xfId="10" applyFont="1" applyFill="1" applyBorder="1" applyAlignment="1" applyProtection="1">
      <alignment horizontal="center" vertical="center" shrinkToFit="1"/>
      <protection locked="0"/>
    </xf>
    <xf numFmtId="177" fontId="26" fillId="5" borderId="47" xfId="10" applyNumberFormat="1" applyFont="1" applyFill="1" applyBorder="1" applyAlignment="1" applyProtection="1">
      <alignment horizontal="center" vertical="center" shrinkToFit="1"/>
      <protection locked="0"/>
    </xf>
    <xf numFmtId="0" fontId="26" fillId="5" borderId="47" xfId="0" applyFont="1" applyFill="1" applyBorder="1" applyAlignment="1">
      <alignment horizontal="center" vertical="center" shrinkToFit="1"/>
    </xf>
    <xf numFmtId="0" fontId="26" fillId="5" borderId="45" xfId="9" applyFont="1" applyFill="1" applyBorder="1" applyAlignment="1">
      <alignment horizontal="center" vertical="center" shrinkToFit="1"/>
    </xf>
    <xf numFmtId="0" fontId="26" fillId="3" borderId="48" xfId="10" applyFont="1" applyFill="1" applyBorder="1" applyAlignment="1" applyProtection="1">
      <alignment horizontal="center" vertical="center" shrinkToFit="1"/>
      <protection locked="0"/>
    </xf>
    <xf numFmtId="0" fontId="27" fillId="3" borderId="47" xfId="9" applyFont="1" applyFill="1" applyBorder="1" applyAlignment="1">
      <alignment horizontal="center" vertical="center" shrinkToFit="1"/>
    </xf>
    <xf numFmtId="0" fontId="26" fillId="3" borderId="47" xfId="10" applyFont="1" applyFill="1" applyBorder="1" applyAlignment="1">
      <alignment horizontal="center" vertical="center" shrinkToFit="1"/>
    </xf>
    <xf numFmtId="0" fontId="26" fillId="3" borderId="47" xfId="10" applyFont="1" applyFill="1" applyBorder="1" applyAlignment="1" applyProtection="1">
      <alignment horizontal="center" vertical="center" shrinkToFit="1"/>
      <protection locked="0"/>
    </xf>
    <xf numFmtId="177" fontId="26" fillId="3" borderId="47" xfId="10" applyNumberFormat="1" applyFont="1" applyFill="1" applyBorder="1" applyAlignment="1" applyProtection="1">
      <alignment horizontal="center" vertical="center" shrinkToFit="1"/>
      <protection locked="0"/>
    </xf>
    <xf numFmtId="0" fontId="26" fillId="3" borderId="47" xfId="8" applyFont="1" applyFill="1" applyBorder="1" applyAlignment="1" applyProtection="1">
      <alignment horizontal="center" vertical="center" shrinkToFit="1"/>
      <protection locked="0"/>
    </xf>
    <xf numFmtId="0" fontId="26" fillId="3" borderId="45" xfId="9" applyFont="1" applyFill="1" applyBorder="1" applyAlignment="1">
      <alignment horizontal="center" vertical="center" shrinkToFit="1"/>
    </xf>
    <xf numFmtId="0" fontId="26" fillId="0" borderId="47" xfId="0" applyFont="1" applyBorder="1" applyAlignment="1">
      <alignment horizontal="center" vertical="center" shrinkToFit="1"/>
    </xf>
    <xf numFmtId="0" fontId="26" fillId="0" borderId="47" xfId="8" applyFont="1" applyBorder="1" applyAlignment="1" applyProtection="1">
      <alignment horizontal="center" vertical="center" shrinkToFit="1"/>
      <protection locked="0"/>
    </xf>
    <xf numFmtId="0" fontId="26" fillId="0" borderId="49" xfId="10" applyFont="1" applyBorder="1" applyAlignment="1" applyProtection="1">
      <alignment horizontal="center" vertical="center" shrinkToFit="1"/>
      <protection locked="0"/>
    </xf>
    <xf numFmtId="0" fontId="27" fillId="0" borderId="50" xfId="9" applyFont="1" applyBorder="1" applyAlignment="1">
      <alignment horizontal="center" vertical="center" shrinkToFit="1"/>
    </xf>
    <xf numFmtId="0" fontId="26" fillId="0" borderId="50" xfId="10" applyFont="1" applyBorder="1" applyAlignment="1">
      <alignment horizontal="center" vertical="center" shrinkToFit="1"/>
    </xf>
    <xf numFmtId="0" fontId="26" fillId="0" borderId="50" xfId="10" applyFont="1" applyBorder="1" applyAlignment="1" applyProtection="1">
      <alignment horizontal="center" vertical="center" shrinkToFit="1"/>
      <protection locked="0"/>
    </xf>
    <xf numFmtId="177" fontId="26" fillId="0" borderId="50" xfId="10" applyNumberFormat="1" applyFont="1" applyBorder="1" applyAlignment="1" applyProtection="1">
      <alignment horizontal="center" vertical="center" shrinkToFit="1"/>
      <protection locked="0"/>
    </xf>
    <xf numFmtId="0" fontId="26" fillId="0" borderId="51" xfId="9" applyFont="1" applyBorder="1" applyAlignment="1">
      <alignment horizontal="center" vertical="center" shrinkToFit="1"/>
    </xf>
    <xf numFmtId="0" fontId="26" fillId="0" borderId="52" xfId="9" applyFont="1" applyBorder="1" applyAlignment="1">
      <alignment horizontal="center" vertical="center" shrinkToFit="1"/>
    </xf>
    <xf numFmtId="0" fontId="26" fillId="0" borderId="53" xfId="9" applyFont="1" applyBorder="1" applyAlignment="1">
      <alignment horizontal="center" vertical="center" shrinkToFit="1"/>
    </xf>
    <xf numFmtId="0" fontId="26" fillId="3" borderId="21" xfId="10" applyFont="1" applyFill="1" applyBorder="1" applyAlignment="1" applyProtection="1">
      <alignment horizontal="center" vertical="center" shrinkToFit="1"/>
      <protection locked="0"/>
    </xf>
    <xf numFmtId="0" fontId="26" fillId="3" borderId="22" xfId="10" applyFont="1" applyFill="1" applyBorder="1" applyAlignment="1">
      <alignment horizontal="center" vertical="center" shrinkToFit="1"/>
    </xf>
    <xf numFmtId="0" fontId="26" fillId="3" borderId="22" xfId="10" applyFont="1" applyFill="1" applyBorder="1" applyAlignment="1" applyProtection="1">
      <alignment horizontal="center" vertical="center" shrinkToFit="1"/>
      <protection locked="0"/>
    </xf>
    <xf numFmtId="177" fontId="26" fillId="3" borderId="22" xfId="10" applyNumberFormat="1" applyFont="1" applyFill="1" applyBorder="1" applyAlignment="1">
      <alignment horizontal="center" vertical="center" shrinkToFit="1"/>
    </xf>
    <xf numFmtId="0" fontId="27" fillId="3" borderId="22" xfId="8" applyFont="1" applyFill="1" applyBorder="1" applyAlignment="1">
      <alignment horizontal="center" vertical="center" shrinkToFit="1"/>
    </xf>
    <xf numFmtId="0" fontId="26" fillId="3" borderId="53" xfId="9" applyFont="1" applyFill="1" applyBorder="1" applyAlignment="1">
      <alignment horizontal="center" vertical="center" shrinkToFit="1"/>
    </xf>
    <xf numFmtId="0" fontId="26" fillId="0" borderId="54" xfId="9" applyFont="1" applyBorder="1" applyAlignment="1">
      <alignment horizontal="center" vertical="center" shrinkToFit="1"/>
    </xf>
    <xf numFmtId="0" fontId="26" fillId="0" borderId="55" xfId="10" applyFont="1" applyBorder="1" applyAlignment="1" applyProtection="1">
      <alignment horizontal="center" vertical="center" shrinkToFit="1"/>
      <protection locked="0"/>
    </xf>
    <xf numFmtId="0" fontId="26" fillId="0" borderId="56" xfId="10" applyFont="1" applyBorder="1" applyAlignment="1">
      <alignment horizontal="center" vertical="center" shrinkToFit="1"/>
    </xf>
    <xf numFmtId="0" fontId="26" fillId="0" borderId="56" xfId="10" applyFont="1" applyBorder="1" applyAlignment="1" applyProtection="1">
      <alignment horizontal="center" vertical="center" shrinkToFit="1"/>
      <protection locked="0"/>
    </xf>
    <xf numFmtId="177" fontId="26" fillId="0" borderId="56" xfId="10" applyNumberFormat="1" applyFont="1" applyBorder="1" applyAlignment="1">
      <alignment horizontal="center" vertical="center" shrinkToFit="1"/>
    </xf>
    <xf numFmtId="0" fontId="26" fillId="0" borderId="57" xfId="9" applyFont="1" applyBorder="1" applyAlignment="1">
      <alignment horizontal="center" vertical="center" shrinkToFit="1"/>
    </xf>
    <xf numFmtId="0" fontId="26" fillId="0" borderId="42" xfId="10" applyFont="1" applyBorder="1" applyAlignment="1" applyProtection="1">
      <alignment horizontal="center" vertical="center" shrinkToFit="1"/>
      <protection locked="0"/>
    </xf>
    <xf numFmtId="0" fontId="26" fillId="0" borderId="43" xfId="10" applyFont="1" applyBorder="1" applyAlignment="1" applyProtection="1">
      <alignment horizontal="center" vertical="center" shrinkToFit="1"/>
      <protection locked="0"/>
    </xf>
    <xf numFmtId="0" fontId="26" fillId="0" borderId="58" xfId="10" applyFont="1" applyBorder="1" applyAlignment="1" applyProtection="1">
      <alignment horizontal="center" vertical="center" shrinkToFit="1"/>
      <protection locked="0"/>
    </xf>
    <xf numFmtId="0" fontId="26" fillId="0" borderId="59" xfId="10" applyFont="1" applyBorder="1" applyAlignment="1" applyProtection="1">
      <alignment horizontal="center" vertical="center" shrinkToFit="1"/>
      <protection locked="0"/>
    </xf>
    <xf numFmtId="0" fontId="26" fillId="0" borderId="60" xfId="10" applyFont="1" applyBorder="1" applyAlignment="1" applyProtection="1">
      <alignment horizontal="center" vertical="center" shrinkToFit="1"/>
      <protection locked="0"/>
    </xf>
    <xf numFmtId="0" fontId="26" fillId="0" borderId="52" xfId="3" applyFont="1" applyBorder="1" applyAlignment="1">
      <alignment horizontal="center" vertical="center" shrinkToFit="1"/>
    </xf>
    <xf numFmtId="0" fontId="26" fillId="0" borderId="53" xfId="3" applyFont="1" applyBorder="1" applyAlignment="1">
      <alignment horizontal="center" vertical="center" shrinkToFit="1"/>
    </xf>
    <xf numFmtId="0" fontId="26" fillId="0" borderId="54" xfId="3" applyFont="1" applyBorder="1" applyAlignment="1">
      <alignment horizontal="center" vertical="center" shrinkToFit="1"/>
    </xf>
    <xf numFmtId="0" fontId="26" fillId="0" borderId="24" xfId="11" applyFont="1" applyBorder="1" applyAlignment="1" applyProtection="1">
      <alignment horizontal="center" vertical="center" shrinkToFit="1"/>
      <protection locked="0"/>
    </xf>
    <xf numFmtId="0" fontId="27" fillId="0" borderId="61" xfId="3" applyFont="1" applyBorder="1" applyAlignment="1">
      <alignment horizontal="center" vertical="center" shrinkToFit="1"/>
    </xf>
    <xf numFmtId="0" fontId="27" fillId="0" borderId="62" xfId="3" applyFont="1" applyBorder="1" applyAlignment="1">
      <alignment horizontal="center" vertical="center" shrinkToFit="1"/>
    </xf>
    <xf numFmtId="0" fontId="26" fillId="0" borderId="62" xfId="11" applyFont="1" applyBorder="1" applyAlignment="1">
      <alignment horizontal="center" vertical="center" shrinkToFit="1"/>
    </xf>
    <xf numFmtId="177" fontId="26" fillId="0" borderId="62" xfId="11" applyNumberFormat="1" applyFont="1" applyBorder="1" applyAlignment="1">
      <alignment horizontal="center" vertical="center" shrinkToFit="1"/>
    </xf>
    <xf numFmtId="0" fontId="26" fillId="0" borderId="62" xfId="10" applyFont="1" applyBorder="1" applyAlignment="1">
      <alignment horizontal="center" vertical="center" shrinkToFit="1"/>
    </xf>
    <xf numFmtId="177" fontId="26" fillId="0" borderId="62" xfId="10" applyNumberFormat="1" applyFont="1" applyBorder="1" applyAlignment="1">
      <alignment horizontal="center" vertical="center" shrinkToFit="1"/>
    </xf>
    <xf numFmtId="0" fontId="26" fillId="0" borderId="63" xfId="9" applyFont="1" applyBorder="1" applyAlignment="1">
      <alignment horizontal="center" vertical="center" shrinkToFit="1"/>
    </xf>
    <xf numFmtId="0" fontId="26" fillId="0" borderId="64" xfId="10" applyFont="1" applyBorder="1" applyAlignment="1" applyProtection="1">
      <alignment horizontal="center" vertical="center" shrinkToFit="1"/>
      <protection locked="0"/>
    </xf>
    <xf numFmtId="0" fontId="26" fillId="0" borderId="65" xfId="9" applyFont="1" applyBorder="1" applyAlignment="1">
      <alignment horizontal="center" vertical="center" shrinkToFit="1"/>
    </xf>
    <xf numFmtId="0" fontId="26" fillId="3" borderId="64" xfId="10" applyFont="1" applyFill="1" applyBorder="1" applyAlignment="1" applyProtection="1">
      <alignment horizontal="center" vertical="center" shrinkToFit="1"/>
      <protection locked="0"/>
    </xf>
    <xf numFmtId="0" fontId="26" fillId="0" borderId="66" xfId="10" applyFont="1" applyBorder="1" applyAlignment="1" applyProtection="1">
      <alignment horizontal="center" vertical="center" shrinkToFit="1"/>
      <protection locked="0"/>
    </xf>
    <xf numFmtId="0" fontId="26" fillId="0" borderId="67" xfId="0" applyFont="1" applyBorder="1" applyAlignment="1">
      <alignment horizontal="center" vertical="center"/>
    </xf>
    <xf numFmtId="0" fontId="26" fillId="0" borderId="67" xfId="10" applyFont="1" applyBorder="1" applyAlignment="1" applyProtection="1">
      <alignment horizontal="center" vertical="center" shrinkToFit="1"/>
      <protection locked="0"/>
    </xf>
    <xf numFmtId="177" fontId="26" fillId="0" borderId="67" xfId="10" applyNumberFormat="1" applyFont="1" applyBorder="1" applyAlignment="1" applyProtection="1">
      <alignment horizontal="center" vertical="center" shrinkToFit="1"/>
      <protection locked="0"/>
    </xf>
    <xf numFmtId="0" fontId="26" fillId="0" borderId="67" xfId="10" applyFont="1" applyBorder="1" applyAlignment="1">
      <alignment horizontal="center" vertical="center" shrinkToFit="1"/>
    </xf>
    <xf numFmtId="0" fontId="26" fillId="0" borderId="68" xfId="9" applyFont="1" applyBorder="1" applyAlignment="1">
      <alignment horizontal="center" vertical="center" shrinkToFit="1"/>
    </xf>
    <xf numFmtId="0" fontId="26" fillId="0" borderId="69" xfId="10" applyFont="1" applyBorder="1" applyAlignment="1">
      <alignment horizontal="center" vertical="center" shrinkToFit="1"/>
    </xf>
    <xf numFmtId="0" fontId="26" fillId="0" borderId="70" xfId="10" applyFont="1" applyBorder="1" applyAlignment="1" applyProtection="1">
      <alignment horizontal="center" vertical="center" shrinkToFit="1"/>
      <protection locked="0"/>
    </xf>
    <xf numFmtId="0" fontId="26" fillId="0" borderId="71" xfId="10" applyFont="1" applyBorder="1" applyAlignment="1" applyProtection="1">
      <alignment horizontal="center" vertical="center" shrinkToFit="1"/>
      <protection locked="0"/>
    </xf>
    <xf numFmtId="0" fontId="26" fillId="0" borderId="63" xfId="3" applyFont="1" applyBorder="1" applyAlignment="1">
      <alignment horizontal="center" vertical="center" shrinkToFit="1"/>
    </xf>
    <xf numFmtId="0" fontId="26" fillId="0" borderId="65" xfId="3" applyFont="1" applyBorder="1" applyAlignment="1">
      <alignment horizontal="center" vertical="center" shrinkToFit="1"/>
    </xf>
    <xf numFmtId="0" fontId="26" fillId="3" borderId="65" xfId="3" applyFont="1" applyFill="1" applyBorder="1" applyAlignment="1">
      <alignment horizontal="center" vertical="center" shrinkToFit="1"/>
    </xf>
    <xf numFmtId="0" fontId="26" fillId="0" borderId="68" xfId="3" applyFont="1" applyBorder="1" applyAlignment="1">
      <alignment horizontal="center" vertical="center" shrinkToFit="1"/>
    </xf>
    <xf numFmtId="0" fontId="26" fillId="0" borderId="61" xfId="10" applyFont="1" applyBorder="1" applyAlignment="1">
      <alignment horizontal="center" vertical="center" shrinkToFit="1"/>
    </xf>
    <xf numFmtId="0" fontId="27" fillId="0" borderId="64" xfId="3" applyFont="1" applyBorder="1" applyAlignment="1">
      <alignment horizontal="center" vertical="center" shrinkToFit="1"/>
    </xf>
    <xf numFmtId="0" fontId="26" fillId="0" borderId="66" xfId="10" applyFont="1" applyBorder="1" applyAlignment="1">
      <alignment horizontal="center" vertical="center" shrinkToFit="1"/>
    </xf>
    <xf numFmtId="0" fontId="26" fillId="0" borderId="61" xfId="0" applyFont="1" applyBorder="1" applyAlignment="1">
      <alignment horizontal="center" vertical="center"/>
    </xf>
    <xf numFmtId="0" fontId="26" fillId="0" borderId="62" xfId="0" applyFont="1" applyBorder="1" applyAlignment="1">
      <alignment horizontal="center" vertical="center"/>
    </xf>
    <xf numFmtId="177" fontId="26" fillId="0" borderId="62" xfId="0" applyNumberFormat="1" applyFont="1" applyBorder="1" applyAlignment="1">
      <alignment horizontal="center" vertical="center"/>
    </xf>
    <xf numFmtId="0" fontId="26" fillId="0" borderId="64" xfId="10" applyFont="1" applyBorder="1" applyAlignment="1">
      <alignment horizontal="center" vertical="center" shrinkToFit="1"/>
    </xf>
    <xf numFmtId="0" fontId="7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20" fillId="3" borderId="1" xfId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/>
    </xf>
    <xf numFmtId="0" fontId="20" fillId="3" borderId="4" xfId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26" fillId="6" borderId="64" xfId="10" applyFont="1" applyFill="1" applyBorder="1" applyAlignment="1" applyProtection="1">
      <alignment horizontal="center" vertical="center" shrinkToFit="1"/>
      <protection locked="0"/>
    </xf>
    <xf numFmtId="0" fontId="26" fillId="6" borderId="5" xfId="10" applyFont="1" applyFill="1" applyBorder="1" applyAlignment="1" applyProtection="1">
      <alignment horizontal="center" vertical="center" shrinkToFit="1"/>
      <protection locked="0"/>
    </xf>
    <xf numFmtId="177" fontId="26" fillId="6" borderId="5" xfId="10" applyNumberFormat="1" applyFont="1" applyFill="1" applyBorder="1" applyAlignment="1" applyProtection="1">
      <alignment horizontal="center" vertical="center" shrinkToFit="1"/>
      <protection locked="0"/>
    </xf>
    <xf numFmtId="0" fontId="26" fillId="6" borderId="5" xfId="10" applyFont="1" applyFill="1" applyBorder="1" applyAlignment="1">
      <alignment horizontal="center" vertical="center" shrinkToFit="1"/>
    </xf>
    <xf numFmtId="0" fontId="26" fillId="6" borderId="65" xfId="3" applyFont="1" applyFill="1" applyBorder="1" applyAlignment="1">
      <alignment horizontal="center" vertical="center" shrinkToFit="1"/>
    </xf>
    <xf numFmtId="0" fontId="26" fillId="6" borderId="21" xfId="10" applyFont="1" applyFill="1" applyBorder="1" applyAlignment="1" applyProtection="1">
      <alignment horizontal="center" vertical="center" shrinkToFit="1"/>
      <protection locked="0"/>
    </xf>
    <xf numFmtId="0" fontId="26" fillId="6" borderId="22" xfId="10" applyFont="1" applyFill="1" applyBorder="1" applyAlignment="1" applyProtection="1">
      <alignment horizontal="center" vertical="center" shrinkToFit="1"/>
      <protection locked="0"/>
    </xf>
    <xf numFmtId="177" fontId="26" fillId="6" borderId="22" xfId="10" applyNumberFormat="1" applyFont="1" applyFill="1" applyBorder="1" applyAlignment="1" applyProtection="1">
      <alignment horizontal="center" vertical="center" shrinkToFit="1"/>
      <protection locked="0"/>
    </xf>
    <xf numFmtId="0" fontId="26" fillId="6" borderId="22" xfId="10" applyFont="1" applyFill="1" applyBorder="1" applyAlignment="1">
      <alignment horizontal="center" vertical="center" shrinkToFit="1"/>
    </xf>
    <xf numFmtId="0" fontId="26" fillId="6" borderId="36" xfId="3" applyFont="1" applyFill="1" applyBorder="1" applyAlignment="1">
      <alignment horizontal="center" vertical="center" shrinkToFit="1"/>
    </xf>
  </cellXfs>
  <cellStyles count="17">
    <cellStyle name="ハイパーリンク 2" xfId="2" xr:uid="{00000000-0005-0000-0000-000000000000}"/>
    <cellStyle name="標準" xfId="0" builtinId="0"/>
    <cellStyle name="標準 10" xfId="9" xr:uid="{4CB7FA76-E82A-4973-B335-B7F493B5E632}"/>
    <cellStyle name="標準 11" xfId="8" xr:uid="{10475D94-A8D9-432D-AA67-5F974836C192}"/>
    <cellStyle name="標準 2" xfId="1" xr:uid="{00000000-0005-0000-0000-000002000000}"/>
    <cellStyle name="標準 2 2" xfId="4" xr:uid="{00000000-0005-0000-0000-000003000000}"/>
    <cellStyle name="標準 2 2 2" xfId="10" xr:uid="{BE5EE64C-FB6A-4910-93E6-8A479403A188}"/>
    <cellStyle name="標準 2 2 2 2" xfId="14" xr:uid="{55661E1D-BDA1-482D-9E9F-5A5B352C687B}"/>
    <cellStyle name="標準 2 3" xfId="15" xr:uid="{7FBA3E45-589A-4941-81C7-A29D808BB606}"/>
    <cellStyle name="標準 2 5" xfId="11" xr:uid="{E5576981-1203-48B8-82B0-F29C4F967C1F}"/>
    <cellStyle name="標準 2 5 2" xfId="16" xr:uid="{5468E78B-8755-4CC4-BA92-0E6CF0A1FCBD}"/>
    <cellStyle name="標準 3" xfId="3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 7" xfId="12" xr:uid="{9CF76101-5876-4808-B936-8B9813550E58}"/>
    <cellStyle name="標準 8" xfId="13" xr:uid="{CFF81C0A-84A7-4817-8955-624B5FBB20E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1.xml"/><Relationship Id="rId5" Type="http://schemas.openxmlformats.org/officeDocument/2006/relationships/styles" Target="styles.xml"/><Relationship Id="rId10" Type="http://schemas.microsoft.com/office/2017/10/relationships/person" Target="persons/person0.xml"/><Relationship Id="rId4" Type="http://schemas.openxmlformats.org/officeDocument/2006/relationships/theme" Target="theme/theme1.xml"/><Relationship Id="rId9" Type="http://schemas.microsoft.com/office/2017/10/relationships/person" Target="persons/person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45</xdr:col>
      <xdr:colOff>0</xdr:colOff>
      <xdr:row>7</xdr:row>
      <xdr:rowOff>9525</xdr:rowOff>
    </xdr:from>
    <xdr:ext cx="523875" cy="947765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480250" y="1209675"/>
          <a:ext cx="523875" cy="9477659"/>
        </a:xfrm>
        <a:prstGeom prst="rect">
          <a:avLst/>
        </a:prstGeom>
        <a:noFill/>
      </xdr:spPr>
      <xdr:txBody>
        <a:bodyPr vert="eaVert" wrap="square" lIns="91440" tIns="45720" rIns="91440" bIns="45720">
          <a:noAutofit/>
        </a:bodyPr>
        <a:lstStyle/>
        <a:p>
          <a:pPr algn="l"/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節両日の</a:t>
          </a:r>
          <a:r>
            <a:rPr lang="en-US" altLang="ja-JP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×</a:t>
          </a:r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はできるだけ避けてください</a:t>
          </a:r>
        </a:p>
      </xdr:txBody>
    </xdr:sp>
    <xdr:clientData/>
  </xdr:oneCellAnchor>
  <xdr:oneCellAnchor>
    <xdr:from>
      <xdr:col>49</xdr:col>
      <xdr:colOff>0</xdr:colOff>
      <xdr:row>7</xdr:row>
      <xdr:rowOff>0</xdr:rowOff>
    </xdr:from>
    <xdr:ext cx="523875" cy="947765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299650" y="1200150"/>
          <a:ext cx="523875" cy="9477659"/>
        </a:xfrm>
        <a:prstGeom prst="rect">
          <a:avLst/>
        </a:prstGeom>
        <a:noFill/>
      </xdr:spPr>
      <xdr:txBody>
        <a:bodyPr vert="eaVert" wrap="square" lIns="91440" tIns="45720" rIns="91440" bIns="45720">
          <a:noAutofit/>
        </a:bodyPr>
        <a:lstStyle/>
        <a:p>
          <a:pPr algn="l"/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私用は極力チームで対応してください。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5"/>
  <sheetViews>
    <sheetView workbookViewId="0">
      <pane xSplit="2" ySplit="3" topLeftCell="Z4" activePane="bottomRight" state="frozen"/>
      <selection activeCell="C1" sqref="C1"/>
      <selection pane="topRight" activeCell="C1" sqref="C1"/>
      <selection pane="bottomLeft" activeCell="C1" sqref="C1"/>
      <selection pane="bottomRight" activeCell="AO30" sqref="AO30"/>
    </sheetView>
  </sheetViews>
  <sheetFormatPr defaultRowHeight="13.5"/>
  <cols>
    <col min="1" max="1" width="9" style="1"/>
    <col min="2" max="2" width="19.5" style="1" customWidth="1"/>
    <col min="3" max="58" width="9.25" style="1" customWidth="1"/>
    <col min="59" max="59" width="9" style="1"/>
    <col min="60" max="60" width="18" style="1" customWidth="1"/>
    <col min="61" max="16384" width="9" style="1"/>
  </cols>
  <sheetData>
    <row r="1" spans="1:62">
      <c r="B1" s="11" t="s">
        <v>42</v>
      </c>
      <c r="C1" s="377" t="s">
        <v>6</v>
      </c>
      <c r="D1" s="378"/>
      <c r="E1" s="377" t="s">
        <v>50</v>
      </c>
      <c r="F1" s="369"/>
      <c r="G1" s="379" t="s">
        <v>51</v>
      </c>
      <c r="H1" s="379"/>
      <c r="I1" s="379"/>
      <c r="J1" s="379"/>
      <c r="K1" s="378"/>
      <c r="L1" s="376" t="s">
        <v>7</v>
      </c>
      <c r="M1" s="367"/>
      <c r="N1" s="367" t="s">
        <v>8</v>
      </c>
      <c r="O1" s="367"/>
      <c r="P1" s="367" t="s">
        <v>9</v>
      </c>
      <c r="Q1" s="368"/>
      <c r="R1" s="367" t="s">
        <v>10</v>
      </c>
      <c r="S1" s="368"/>
      <c r="T1" s="367" t="s">
        <v>11</v>
      </c>
      <c r="U1" s="368"/>
      <c r="V1" s="363" t="s">
        <v>48</v>
      </c>
      <c r="W1" s="362"/>
      <c r="X1" s="362"/>
      <c r="Y1" s="371"/>
      <c r="Z1" s="361" t="s">
        <v>12</v>
      </c>
      <c r="AA1" s="369"/>
      <c r="AB1" s="370"/>
      <c r="AC1" s="361" t="s">
        <v>13</v>
      </c>
      <c r="AD1" s="375"/>
      <c r="AE1" s="375"/>
      <c r="AF1" s="375"/>
      <c r="AG1" s="376" t="s">
        <v>14</v>
      </c>
      <c r="AH1" s="368"/>
      <c r="AI1" s="361" t="s">
        <v>58</v>
      </c>
      <c r="AJ1" s="362"/>
      <c r="AK1" s="362"/>
      <c r="AL1" s="370"/>
      <c r="AM1" s="372" t="s">
        <v>15</v>
      </c>
      <c r="AN1" s="373"/>
      <c r="AO1" s="374"/>
      <c r="AP1" s="361" t="s">
        <v>57</v>
      </c>
      <c r="AQ1" s="369"/>
      <c r="AR1" s="370"/>
      <c r="AS1" s="361" t="s">
        <v>56</v>
      </c>
      <c r="AT1" s="370"/>
      <c r="AU1" s="376" t="s">
        <v>55</v>
      </c>
      <c r="AV1" s="368"/>
      <c r="AW1" s="361" t="s">
        <v>54</v>
      </c>
      <c r="AX1" s="362"/>
      <c r="AY1" s="369"/>
      <c r="AZ1" s="361" t="s">
        <v>53</v>
      </c>
      <c r="BA1" s="362"/>
      <c r="BB1" s="363" t="s">
        <v>49</v>
      </c>
      <c r="BC1" s="362"/>
      <c r="BD1" s="364" t="s">
        <v>52</v>
      </c>
      <c r="BE1" s="365"/>
      <c r="BF1" s="366"/>
    </row>
    <row r="2" spans="1:62" s="13" customFormat="1">
      <c r="B2" s="14" t="s">
        <v>43</v>
      </c>
      <c r="C2" s="16"/>
      <c r="D2" s="17"/>
      <c r="E2" s="17"/>
      <c r="F2" s="17"/>
      <c r="G2" s="6"/>
      <c r="H2" s="4"/>
      <c r="I2" s="23"/>
      <c r="J2" s="16"/>
      <c r="K2" s="18"/>
      <c r="L2" s="18"/>
      <c r="M2" s="18"/>
      <c r="N2" s="6"/>
      <c r="O2" s="6"/>
      <c r="P2" s="6"/>
      <c r="Q2" s="4"/>
      <c r="R2" s="6"/>
      <c r="S2" s="4"/>
      <c r="T2" s="4"/>
      <c r="U2" s="4"/>
      <c r="V2" s="4"/>
      <c r="W2" s="4"/>
      <c r="X2" s="4"/>
      <c r="Y2" s="4"/>
      <c r="Z2" s="16"/>
      <c r="AA2" s="17"/>
      <c r="AB2" s="18"/>
      <c r="AC2" s="16"/>
      <c r="AD2" s="17"/>
      <c r="AE2" s="17"/>
      <c r="AF2" s="18"/>
      <c r="AG2" s="18"/>
      <c r="AH2" s="18"/>
      <c r="AI2" s="16"/>
      <c r="AJ2" s="17"/>
      <c r="AK2" s="17"/>
      <c r="AL2" s="18"/>
      <c r="AM2" s="15"/>
      <c r="AN2" s="15"/>
      <c r="AO2" s="14"/>
      <c r="AP2" s="16"/>
      <c r="AQ2" s="17"/>
      <c r="AR2" s="18"/>
      <c r="AS2" s="16"/>
      <c r="AT2" s="18"/>
      <c r="AU2" s="6"/>
      <c r="AV2" s="4"/>
      <c r="AW2" s="16"/>
      <c r="AX2" s="17"/>
      <c r="AY2" s="17"/>
      <c r="AZ2" s="17"/>
      <c r="BA2" s="17"/>
      <c r="BB2" s="17"/>
      <c r="BC2" s="19"/>
      <c r="BD2" s="14"/>
      <c r="BE2" s="20"/>
      <c r="BF2" s="20"/>
    </row>
    <row r="3" spans="1:62">
      <c r="A3" s="1" t="s">
        <v>0</v>
      </c>
      <c r="B3" s="1" t="s">
        <v>1</v>
      </c>
      <c r="C3" s="2">
        <v>45038</v>
      </c>
      <c r="D3" s="2">
        <v>45039</v>
      </c>
      <c r="E3" s="2">
        <v>45045</v>
      </c>
      <c r="F3" s="2">
        <v>45046</v>
      </c>
      <c r="G3" s="2">
        <v>45049</v>
      </c>
      <c r="H3" s="2">
        <v>45050</v>
      </c>
      <c r="I3" s="2">
        <v>45051</v>
      </c>
      <c r="J3" s="2">
        <v>45052</v>
      </c>
      <c r="K3" s="2">
        <v>45053</v>
      </c>
      <c r="L3" s="2">
        <v>45059</v>
      </c>
      <c r="M3" s="2">
        <v>45060</v>
      </c>
      <c r="N3" s="2">
        <v>45066</v>
      </c>
      <c r="O3" s="2">
        <v>45067</v>
      </c>
      <c r="P3" s="2">
        <v>45073</v>
      </c>
      <c r="Q3" s="2">
        <v>45074</v>
      </c>
      <c r="R3" s="2">
        <v>45080</v>
      </c>
      <c r="S3" s="2">
        <v>45081</v>
      </c>
      <c r="T3" s="2">
        <v>45087</v>
      </c>
      <c r="U3" s="2">
        <v>45088</v>
      </c>
      <c r="V3" s="2">
        <v>45094</v>
      </c>
      <c r="W3" s="2">
        <v>45095</v>
      </c>
      <c r="X3" s="2">
        <v>45108</v>
      </c>
      <c r="Y3" s="2">
        <v>45109</v>
      </c>
      <c r="Z3" s="2">
        <v>45122</v>
      </c>
      <c r="AA3" s="2">
        <v>45123</v>
      </c>
      <c r="AB3" s="2">
        <v>45124</v>
      </c>
      <c r="AC3" s="2">
        <v>45129</v>
      </c>
      <c r="AD3" s="2">
        <v>45130</v>
      </c>
      <c r="AE3" s="2">
        <v>45131</v>
      </c>
      <c r="AF3" s="2">
        <v>45132</v>
      </c>
      <c r="AG3" s="2">
        <v>45136</v>
      </c>
      <c r="AH3" s="2">
        <v>45137</v>
      </c>
      <c r="AI3" s="2">
        <v>44778</v>
      </c>
      <c r="AJ3" s="2">
        <v>44779</v>
      </c>
      <c r="AK3" s="2">
        <v>44780</v>
      </c>
      <c r="AL3" s="2">
        <v>44781</v>
      </c>
      <c r="AM3" s="3">
        <v>44784</v>
      </c>
      <c r="AN3" s="3">
        <v>44785</v>
      </c>
      <c r="AO3" s="3">
        <v>44786</v>
      </c>
      <c r="AP3" s="2">
        <v>45156</v>
      </c>
      <c r="AQ3" s="2">
        <v>45157</v>
      </c>
      <c r="AR3" s="2">
        <v>45158</v>
      </c>
      <c r="AS3" s="2">
        <v>45171</v>
      </c>
      <c r="AT3" s="2">
        <v>45172</v>
      </c>
      <c r="AU3" s="9">
        <v>45178</v>
      </c>
      <c r="AV3" s="2">
        <v>45179</v>
      </c>
      <c r="AW3" s="12">
        <v>45185</v>
      </c>
      <c r="AX3" s="12">
        <v>45186</v>
      </c>
      <c r="AY3" s="12">
        <v>45187</v>
      </c>
      <c r="AZ3" s="2">
        <v>45192</v>
      </c>
      <c r="BA3" s="2">
        <v>45193</v>
      </c>
      <c r="BB3" s="2">
        <v>45199</v>
      </c>
      <c r="BC3" s="2">
        <v>45200</v>
      </c>
      <c r="BD3" s="3">
        <v>45206</v>
      </c>
      <c r="BE3" s="3">
        <v>45207</v>
      </c>
      <c r="BF3" s="3">
        <v>45208</v>
      </c>
    </row>
    <row r="4" spans="1:62">
      <c r="A4" s="1">
        <v>1</v>
      </c>
      <c r="B4" s="4" t="s">
        <v>37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H4" s="1" t="s">
        <v>2</v>
      </c>
    </row>
    <row r="5" spans="1:62">
      <c r="A5" s="1">
        <v>2</v>
      </c>
      <c r="B5" s="4" t="s">
        <v>36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H5" s="1" t="s">
        <v>3</v>
      </c>
    </row>
    <row r="6" spans="1:62">
      <c r="A6" s="1">
        <v>3</v>
      </c>
      <c r="B6" s="4" t="s">
        <v>20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H6" s="7" t="s">
        <v>16</v>
      </c>
    </row>
    <row r="7" spans="1:62">
      <c r="A7" s="1">
        <v>4</v>
      </c>
      <c r="B7" s="22" t="s">
        <v>27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H7" s="1" t="s">
        <v>4</v>
      </c>
    </row>
    <row r="8" spans="1:62">
      <c r="A8" s="1">
        <v>5</v>
      </c>
      <c r="B8" s="4" t="s">
        <v>64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H8" s="21" t="s">
        <v>44</v>
      </c>
    </row>
    <row r="9" spans="1:62">
      <c r="A9" s="1">
        <v>6</v>
      </c>
      <c r="B9" s="24" t="s">
        <v>24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H9" s="21" t="s">
        <v>45</v>
      </c>
    </row>
    <row r="10" spans="1:62">
      <c r="A10" s="1">
        <v>7</v>
      </c>
      <c r="B10" s="4" t="s">
        <v>26</v>
      </c>
      <c r="C10" s="4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H10" s="5" t="s">
        <v>5</v>
      </c>
    </row>
    <row r="11" spans="1:62">
      <c r="A11" s="1">
        <v>8</v>
      </c>
      <c r="B11" s="6" t="s">
        <v>65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H11" s="7" t="s">
        <v>17</v>
      </c>
      <c r="BI11" s="41" t="s">
        <v>82</v>
      </c>
      <c r="BJ11" s="41" t="s">
        <v>83</v>
      </c>
    </row>
    <row r="12" spans="1:62">
      <c r="A12" s="25">
        <v>9</v>
      </c>
      <c r="B12" s="26" t="s">
        <v>34</v>
      </c>
      <c r="C12" s="27" t="s">
        <v>68</v>
      </c>
      <c r="D12" s="27" t="s">
        <v>68</v>
      </c>
      <c r="E12" s="27" t="s">
        <v>68</v>
      </c>
      <c r="F12" s="27" t="s">
        <v>68</v>
      </c>
      <c r="G12" s="27" t="s">
        <v>68</v>
      </c>
      <c r="H12" s="27" t="s">
        <v>68</v>
      </c>
      <c r="I12" s="27" t="s">
        <v>68</v>
      </c>
      <c r="J12" s="27" t="s">
        <v>68</v>
      </c>
      <c r="K12" s="27" t="s">
        <v>68</v>
      </c>
      <c r="L12" s="27" t="s">
        <v>16</v>
      </c>
      <c r="M12" s="27" t="s">
        <v>16</v>
      </c>
      <c r="N12" s="27" t="s">
        <v>68</v>
      </c>
      <c r="O12" s="27" t="s">
        <v>68</v>
      </c>
      <c r="P12" s="27" t="s">
        <v>68</v>
      </c>
      <c r="Q12" s="27" t="s">
        <v>68</v>
      </c>
      <c r="R12" s="27" t="s">
        <v>68</v>
      </c>
      <c r="S12" s="27" t="s">
        <v>68</v>
      </c>
      <c r="T12" s="27" t="s">
        <v>3</v>
      </c>
      <c r="U12" s="27" t="s">
        <v>3</v>
      </c>
      <c r="V12" s="27" t="s">
        <v>68</v>
      </c>
      <c r="W12" s="27" t="s">
        <v>68</v>
      </c>
      <c r="X12" s="27" t="s">
        <v>68</v>
      </c>
      <c r="Y12" s="27" t="s">
        <v>68</v>
      </c>
      <c r="Z12" s="27" t="s">
        <v>68</v>
      </c>
      <c r="AA12" s="27" t="s">
        <v>68</v>
      </c>
      <c r="AB12" s="27" t="s">
        <v>68</v>
      </c>
      <c r="AC12" s="27" t="s">
        <v>68</v>
      </c>
      <c r="AD12" s="27" t="s">
        <v>68</v>
      </c>
      <c r="AE12" s="27" t="s">
        <v>47</v>
      </c>
      <c r="AF12" s="27" t="s">
        <v>47</v>
      </c>
      <c r="AG12" s="27" t="s">
        <v>68</v>
      </c>
      <c r="AH12" s="27" t="s">
        <v>68</v>
      </c>
      <c r="AI12" s="27" t="s">
        <v>68</v>
      </c>
      <c r="AJ12" s="27" t="s">
        <v>68</v>
      </c>
      <c r="AK12" s="27" t="s">
        <v>68</v>
      </c>
      <c r="AL12" s="27" t="s">
        <v>68</v>
      </c>
      <c r="AM12" s="27" t="s">
        <v>68</v>
      </c>
      <c r="AN12" s="27" t="s">
        <v>68</v>
      </c>
      <c r="AO12" s="27" t="s">
        <v>5</v>
      </c>
      <c r="AP12" s="27" t="s">
        <v>47</v>
      </c>
      <c r="AQ12" s="27" t="s">
        <v>68</v>
      </c>
      <c r="AR12" s="27" t="s">
        <v>68</v>
      </c>
      <c r="AS12" s="27" t="s">
        <v>3</v>
      </c>
      <c r="AT12" s="27" t="s">
        <v>3</v>
      </c>
      <c r="AU12" s="27" t="s">
        <v>68</v>
      </c>
      <c r="AV12" s="27" t="s">
        <v>68</v>
      </c>
      <c r="AW12" s="27" t="s">
        <v>68</v>
      </c>
      <c r="AX12" s="27" t="s">
        <v>68</v>
      </c>
      <c r="AY12" s="27" t="s">
        <v>68</v>
      </c>
      <c r="AZ12" s="27" t="s">
        <v>68</v>
      </c>
      <c r="BA12" s="27" t="s">
        <v>68</v>
      </c>
      <c r="BB12" s="27" t="s">
        <v>68</v>
      </c>
      <c r="BC12" s="27" t="s">
        <v>68</v>
      </c>
      <c r="BD12" s="27" t="s">
        <v>68</v>
      </c>
      <c r="BE12" s="27" t="s">
        <v>68</v>
      </c>
      <c r="BF12" s="27" t="s">
        <v>68</v>
      </c>
      <c r="BG12" s="25"/>
      <c r="BH12" s="29" t="s">
        <v>47</v>
      </c>
      <c r="BI12" s="1">
        <f>COUNTIF(C12:BF12,"その他")</f>
        <v>3</v>
      </c>
      <c r="BJ12" s="1">
        <f>COUNTIF(C12:BF12,"私用")</f>
        <v>1</v>
      </c>
    </row>
    <row r="13" spans="1:62">
      <c r="A13" s="25">
        <v>10</v>
      </c>
      <c r="B13" s="26" t="s">
        <v>59</v>
      </c>
      <c r="C13" s="27" t="s">
        <v>68</v>
      </c>
      <c r="D13" s="27" t="s">
        <v>68</v>
      </c>
      <c r="E13" s="27" t="s">
        <v>16</v>
      </c>
      <c r="F13" s="27" t="s">
        <v>16</v>
      </c>
      <c r="G13" s="27" t="s">
        <v>68</v>
      </c>
      <c r="H13" s="27" t="s">
        <v>68</v>
      </c>
      <c r="I13" s="27" t="s">
        <v>68</v>
      </c>
      <c r="J13" s="27" t="s">
        <v>68</v>
      </c>
      <c r="K13" s="27" t="s">
        <v>68</v>
      </c>
      <c r="L13" s="27" t="s">
        <v>16</v>
      </c>
      <c r="M13" s="27" t="s">
        <v>68</v>
      </c>
      <c r="N13" s="27" t="s">
        <v>68</v>
      </c>
      <c r="O13" s="27" t="s">
        <v>68</v>
      </c>
      <c r="P13" s="27" t="s">
        <v>68</v>
      </c>
      <c r="Q13" s="27" t="s">
        <v>68</v>
      </c>
      <c r="R13" s="27" t="s">
        <v>68</v>
      </c>
      <c r="S13" s="27" t="s">
        <v>68</v>
      </c>
      <c r="T13" s="27" t="s">
        <v>68</v>
      </c>
      <c r="U13" s="27" t="s">
        <v>68</v>
      </c>
      <c r="V13" s="27" t="s">
        <v>3</v>
      </c>
      <c r="W13" s="27" t="s">
        <v>3</v>
      </c>
      <c r="X13" s="27" t="s">
        <v>68</v>
      </c>
      <c r="Y13" s="27" t="s">
        <v>68</v>
      </c>
      <c r="Z13" s="27" t="s">
        <v>68</v>
      </c>
      <c r="AA13" s="27" t="s">
        <v>68</v>
      </c>
      <c r="AB13" s="27" t="s">
        <v>68</v>
      </c>
      <c r="AC13" s="27" t="s">
        <v>68</v>
      </c>
      <c r="AD13" s="27" t="s">
        <v>68</v>
      </c>
      <c r="AE13" s="27" t="s">
        <v>68</v>
      </c>
      <c r="AF13" s="27" t="s">
        <v>68</v>
      </c>
      <c r="AG13" s="27" t="s">
        <v>68</v>
      </c>
      <c r="AH13" s="27" t="s">
        <v>68</v>
      </c>
      <c r="AI13" s="27" t="s">
        <v>68</v>
      </c>
      <c r="AJ13" s="27" t="s">
        <v>68</v>
      </c>
      <c r="AK13" s="27" t="s">
        <v>68</v>
      </c>
      <c r="AL13" s="27" t="s">
        <v>68</v>
      </c>
      <c r="AM13" s="27" t="s">
        <v>68</v>
      </c>
      <c r="AN13" s="27" t="s">
        <v>68</v>
      </c>
      <c r="AO13" s="27" t="s">
        <v>70</v>
      </c>
      <c r="AP13" s="27" t="s">
        <v>47</v>
      </c>
      <c r="AQ13" s="27" t="s">
        <v>68</v>
      </c>
      <c r="AR13" s="27" t="s">
        <v>68</v>
      </c>
      <c r="AS13" s="27" t="s">
        <v>68</v>
      </c>
      <c r="AT13" s="27" t="s">
        <v>68</v>
      </c>
      <c r="AU13" s="27" t="s">
        <v>68</v>
      </c>
      <c r="AV13" s="27" t="s">
        <v>68</v>
      </c>
      <c r="AW13" s="27" t="s">
        <v>68</v>
      </c>
      <c r="AX13" s="27" t="s">
        <v>68</v>
      </c>
      <c r="AY13" s="27" t="s">
        <v>68</v>
      </c>
      <c r="AZ13" s="27" t="s">
        <v>68</v>
      </c>
      <c r="BA13" s="27" t="s">
        <v>68</v>
      </c>
      <c r="BB13" s="27" t="s">
        <v>68</v>
      </c>
      <c r="BC13" s="27" t="s">
        <v>68</v>
      </c>
      <c r="BD13" s="27"/>
      <c r="BE13" s="27"/>
      <c r="BF13" s="27"/>
      <c r="BG13" s="25"/>
      <c r="BH13" s="29" t="s">
        <v>41</v>
      </c>
      <c r="BI13" s="1">
        <f t="shared" ref="BI13:BI37" si="0">COUNTIF(C13:BF13,"その他")</f>
        <v>1</v>
      </c>
      <c r="BJ13" s="1">
        <f t="shared" ref="BJ13:BJ37" si="1">COUNTIF(C13:BF13,"私用")</f>
        <v>0</v>
      </c>
    </row>
    <row r="14" spans="1:62">
      <c r="A14" s="25">
        <v>11</v>
      </c>
      <c r="B14" s="26" t="s">
        <v>60</v>
      </c>
      <c r="C14" s="27" t="s">
        <v>17</v>
      </c>
      <c r="D14" s="27" t="s">
        <v>17</v>
      </c>
      <c r="E14" s="27" t="s">
        <v>68</v>
      </c>
      <c r="F14" s="27" t="s">
        <v>68</v>
      </c>
      <c r="G14" s="27" t="s">
        <v>68</v>
      </c>
      <c r="H14" s="27" t="s">
        <v>68</v>
      </c>
      <c r="I14" s="27" t="s">
        <v>68</v>
      </c>
      <c r="J14" s="27" t="s">
        <v>68</v>
      </c>
      <c r="K14" s="27" t="s">
        <v>68</v>
      </c>
      <c r="L14" s="27" t="s">
        <v>68</v>
      </c>
      <c r="M14" s="27" t="s">
        <v>16</v>
      </c>
      <c r="N14" s="27" t="s">
        <v>16</v>
      </c>
      <c r="O14" s="27" t="s">
        <v>68</v>
      </c>
      <c r="P14" s="27" t="s">
        <v>68</v>
      </c>
      <c r="Q14" s="27" t="s">
        <v>68</v>
      </c>
      <c r="R14" s="27" t="s">
        <v>68</v>
      </c>
      <c r="S14" s="27" t="s">
        <v>68</v>
      </c>
      <c r="T14" s="27" t="s">
        <v>68</v>
      </c>
      <c r="U14" s="27" t="s">
        <v>68</v>
      </c>
      <c r="V14" s="27" t="s">
        <v>3</v>
      </c>
      <c r="W14" s="27" t="s">
        <v>3</v>
      </c>
      <c r="X14" s="27" t="s">
        <v>47</v>
      </c>
      <c r="Y14" s="27" t="s">
        <v>47</v>
      </c>
      <c r="Z14" s="27" t="s">
        <v>70</v>
      </c>
      <c r="AA14" s="27" t="s">
        <v>70</v>
      </c>
      <c r="AB14" s="27" t="s">
        <v>70</v>
      </c>
      <c r="AC14" s="27" t="s">
        <v>68</v>
      </c>
      <c r="AD14" s="27" t="s">
        <v>68</v>
      </c>
      <c r="AE14" s="27" t="s">
        <v>68</v>
      </c>
      <c r="AF14" s="27" t="s">
        <v>68</v>
      </c>
      <c r="AG14" s="27" t="s">
        <v>68</v>
      </c>
      <c r="AH14" s="27" t="s">
        <v>68</v>
      </c>
      <c r="AI14" s="27" t="s">
        <v>68</v>
      </c>
      <c r="AJ14" s="27" t="s">
        <v>68</v>
      </c>
      <c r="AK14" s="27" t="s">
        <v>68</v>
      </c>
      <c r="AL14" s="27" t="s">
        <v>68</v>
      </c>
      <c r="AM14" s="27" t="s">
        <v>68</v>
      </c>
      <c r="AN14" s="27" t="s">
        <v>68</v>
      </c>
      <c r="AO14" s="27" t="s">
        <v>68</v>
      </c>
      <c r="AP14" s="27" t="s">
        <v>47</v>
      </c>
      <c r="AQ14" s="27" t="s">
        <v>68</v>
      </c>
      <c r="AR14" s="27" t="s">
        <v>68</v>
      </c>
      <c r="AS14" s="27" t="s">
        <v>68</v>
      </c>
      <c r="AT14" s="27" t="s">
        <v>68</v>
      </c>
      <c r="AU14" s="27" t="s">
        <v>68</v>
      </c>
      <c r="AV14" s="27" t="s">
        <v>68</v>
      </c>
      <c r="AW14" s="27" t="s">
        <v>68</v>
      </c>
      <c r="AX14" s="27" t="s">
        <v>68</v>
      </c>
      <c r="AY14" s="27" t="s">
        <v>68</v>
      </c>
      <c r="AZ14" s="27" t="s">
        <v>68</v>
      </c>
      <c r="BA14" s="27" t="s">
        <v>68</v>
      </c>
      <c r="BB14" s="27" t="s">
        <v>68</v>
      </c>
      <c r="BC14" s="27" t="s">
        <v>68</v>
      </c>
      <c r="BD14" s="27" t="s">
        <v>68</v>
      </c>
      <c r="BE14" s="27" t="s">
        <v>68</v>
      </c>
      <c r="BF14" s="27" t="s">
        <v>68</v>
      </c>
      <c r="BG14" s="25"/>
      <c r="BH14" s="29"/>
      <c r="BI14" s="1">
        <f t="shared" si="0"/>
        <v>3</v>
      </c>
      <c r="BJ14" s="1">
        <f t="shared" si="1"/>
        <v>0</v>
      </c>
    </row>
    <row r="15" spans="1:62">
      <c r="A15" s="25">
        <v>12</v>
      </c>
      <c r="B15" s="26" t="s">
        <v>19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 t="s">
        <v>16</v>
      </c>
      <c r="O15" s="27" t="s">
        <v>16</v>
      </c>
      <c r="P15" s="27"/>
      <c r="Q15" s="27"/>
      <c r="R15" s="27"/>
      <c r="S15" s="27"/>
      <c r="T15" s="27" t="s">
        <v>17</v>
      </c>
      <c r="U15" s="27" t="s">
        <v>3</v>
      </c>
      <c r="V15" s="27"/>
      <c r="W15" s="27"/>
      <c r="X15" s="27"/>
      <c r="Y15" s="27"/>
      <c r="Z15" s="27"/>
      <c r="AA15" s="27"/>
      <c r="AB15" s="27"/>
      <c r="AC15" s="27" t="s">
        <v>47</v>
      </c>
      <c r="AD15" s="27"/>
      <c r="AE15" s="27"/>
      <c r="AF15" s="27"/>
      <c r="AG15" s="27" t="s">
        <v>17</v>
      </c>
      <c r="AH15" s="27" t="s">
        <v>17</v>
      </c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 t="s">
        <v>70</v>
      </c>
      <c r="AX15" s="27" t="s">
        <v>70</v>
      </c>
      <c r="AY15" s="27" t="s">
        <v>3</v>
      </c>
      <c r="AZ15" s="27"/>
      <c r="BA15" s="27"/>
      <c r="BB15" s="27"/>
      <c r="BC15" s="27" t="s">
        <v>17</v>
      </c>
      <c r="BD15" s="27"/>
      <c r="BE15" s="27"/>
      <c r="BF15" s="27" t="s">
        <v>17</v>
      </c>
      <c r="BG15" s="25"/>
      <c r="BI15" s="1">
        <f t="shared" si="0"/>
        <v>1</v>
      </c>
      <c r="BJ15" s="1">
        <f t="shared" si="1"/>
        <v>0</v>
      </c>
    </row>
    <row r="16" spans="1:62">
      <c r="A16" s="25">
        <v>13</v>
      </c>
      <c r="B16" s="26" t="s">
        <v>21</v>
      </c>
      <c r="C16" s="27" t="s">
        <v>70</v>
      </c>
      <c r="D16" s="27"/>
      <c r="E16" s="27"/>
      <c r="F16" s="27"/>
      <c r="G16" s="27"/>
      <c r="H16" s="27"/>
      <c r="I16" s="27"/>
      <c r="J16" s="27"/>
      <c r="K16" s="27"/>
      <c r="L16" s="27" t="s">
        <v>69</v>
      </c>
      <c r="M16" s="27" t="s">
        <v>69</v>
      </c>
      <c r="N16" s="27"/>
      <c r="O16" s="27"/>
      <c r="P16" s="27" t="s">
        <v>70</v>
      </c>
      <c r="Q16" s="27"/>
      <c r="R16" s="27"/>
      <c r="S16" s="27"/>
      <c r="T16" s="27"/>
      <c r="U16" s="27"/>
      <c r="V16" s="27" t="s">
        <v>70</v>
      </c>
      <c r="W16" s="27" t="s">
        <v>70</v>
      </c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 t="s">
        <v>71</v>
      </c>
      <c r="AQ16" s="27"/>
      <c r="AR16" s="27"/>
      <c r="AS16" s="27"/>
      <c r="AT16" s="27"/>
      <c r="AU16" s="27" t="s">
        <v>72</v>
      </c>
      <c r="AV16" s="27" t="s">
        <v>70</v>
      </c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5"/>
      <c r="BI16" s="1">
        <f t="shared" si="0"/>
        <v>1</v>
      </c>
      <c r="BJ16" s="1">
        <f t="shared" si="1"/>
        <v>0</v>
      </c>
    </row>
    <row r="17" spans="1:62">
      <c r="A17" s="25">
        <v>14</v>
      </c>
      <c r="B17" s="26" t="s">
        <v>39</v>
      </c>
      <c r="C17" s="27"/>
      <c r="D17" s="27"/>
      <c r="E17" s="27"/>
      <c r="F17" s="27"/>
      <c r="G17" s="27"/>
      <c r="H17" s="27"/>
      <c r="I17" s="27"/>
      <c r="J17" s="27" t="s">
        <v>5</v>
      </c>
      <c r="K17" s="27" t="s">
        <v>5</v>
      </c>
      <c r="L17" s="27"/>
      <c r="M17" s="27"/>
      <c r="N17" s="27"/>
      <c r="O17" s="27"/>
      <c r="P17" s="27" t="s">
        <v>16</v>
      </c>
      <c r="Q17" s="27" t="s">
        <v>16</v>
      </c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 t="s">
        <v>47</v>
      </c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5"/>
      <c r="BI17" s="1">
        <f t="shared" si="0"/>
        <v>1</v>
      </c>
      <c r="BJ17" s="1">
        <f t="shared" si="1"/>
        <v>2</v>
      </c>
    </row>
    <row r="18" spans="1:62">
      <c r="A18" s="25">
        <v>15</v>
      </c>
      <c r="B18" s="26" t="s">
        <v>25</v>
      </c>
      <c r="C18" s="27" t="s">
        <v>4</v>
      </c>
      <c r="D18" s="27" t="s">
        <v>68</v>
      </c>
      <c r="E18" s="27" t="s">
        <v>68</v>
      </c>
      <c r="F18" s="27" t="s">
        <v>68</v>
      </c>
      <c r="G18" s="27" t="s">
        <v>68</v>
      </c>
      <c r="H18" s="27" t="s">
        <v>68</v>
      </c>
      <c r="I18" s="27" t="s">
        <v>68</v>
      </c>
      <c r="J18" s="27" t="s">
        <v>68</v>
      </c>
      <c r="K18" s="27" t="s">
        <v>68</v>
      </c>
      <c r="L18" s="27" t="s">
        <v>68</v>
      </c>
      <c r="M18" s="27" t="s">
        <v>68</v>
      </c>
      <c r="N18" s="27" t="s">
        <v>68</v>
      </c>
      <c r="O18" s="27" t="s">
        <v>68</v>
      </c>
      <c r="P18" s="27" t="s">
        <v>68</v>
      </c>
      <c r="Q18" s="27" t="s">
        <v>68</v>
      </c>
      <c r="R18" s="27" t="s">
        <v>44</v>
      </c>
      <c r="S18" s="27" t="s">
        <v>44</v>
      </c>
      <c r="T18" s="27" t="s">
        <v>68</v>
      </c>
      <c r="U18" s="27" t="s">
        <v>68</v>
      </c>
      <c r="V18" s="27" t="s">
        <v>68</v>
      </c>
      <c r="W18" s="27" t="s">
        <v>68</v>
      </c>
      <c r="X18" s="27" t="s">
        <v>3</v>
      </c>
      <c r="Y18" s="27" t="s">
        <v>3</v>
      </c>
      <c r="Z18" s="27" t="s">
        <v>68</v>
      </c>
      <c r="AA18" s="27" t="s">
        <v>68</v>
      </c>
      <c r="AB18" s="27" t="s">
        <v>68</v>
      </c>
      <c r="AC18" s="27" t="s">
        <v>68</v>
      </c>
      <c r="AD18" s="27" t="s">
        <v>68</v>
      </c>
      <c r="AE18" s="27" t="s">
        <v>68</v>
      </c>
      <c r="AF18" s="27" t="s">
        <v>68</v>
      </c>
      <c r="AG18" s="27" t="s">
        <v>47</v>
      </c>
      <c r="AH18" s="27" t="s">
        <v>47</v>
      </c>
      <c r="AI18" s="27" t="s">
        <v>68</v>
      </c>
      <c r="AJ18" s="27" t="s">
        <v>68</v>
      </c>
      <c r="AK18" s="27" t="s">
        <v>68</v>
      </c>
      <c r="AL18" s="27" t="s">
        <v>68</v>
      </c>
      <c r="AM18" s="27" t="s">
        <v>47</v>
      </c>
      <c r="AN18" s="27" t="s">
        <v>47</v>
      </c>
      <c r="AO18" s="27" t="s">
        <v>47</v>
      </c>
      <c r="AP18" s="27" t="s">
        <v>47</v>
      </c>
      <c r="AQ18" s="27" t="s">
        <v>68</v>
      </c>
      <c r="AR18" s="27" t="s">
        <v>68</v>
      </c>
      <c r="AS18" s="27" t="s">
        <v>68</v>
      </c>
      <c r="AT18" s="27" t="s">
        <v>68</v>
      </c>
      <c r="AU18" s="27" t="s">
        <v>16</v>
      </c>
      <c r="AV18" s="27" t="s">
        <v>16</v>
      </c>
      <c r="AW18" s="27" t="s">
        <v>68</v>
      </c>
      <c r="AX18" s="27" t="s">
        <v>68</v>
      </c>
      <c r="AY18" s="27" t="s">
        <v>68</v>
      </c>
      <c r="AZ18" s="27" t="s">
        <v>68</v>
      </c>
      <c r="BA18" s="27" t="s">
        <v>68</v>
      </c>
      <c r="BB18" s="27" t="s">
        <v>45</v>
      </c>
      <c r="BC18" s="27" t="s">
        <v>45</v>
      </c>
      <c r="BD18" s="27"/>
      <c r="BE18" s="27"/>
      <c r="BF18" s="27"/>
      <c r="BG18" s="25"/>
      <c r="BI18" s="1">
        <f t="shared" si="0"/>
        <v>6</v>
      </c>
      <c r="BJ18" s="1">
        <f t="shared" si="1"/>
        <v>0</v>
      </c>
    </row>
    <row r="19" spans="1:62">
      <c r="A19" s="25">
        <v>16</v>
      </c>
      <c r="B19" s="26" t="s">
        <v>23</v>
      </c>
      <c r="C19" s="27" t="s">
        <v>68</v>
      </c>
      <c r="D19" s="27" t="s">
        <v>70</v>
      </c>
      <c r="E19" s="27" t="s">
        <v>16</v>
      </c>
      <c r="F19" s="27" t="s">
        <v>16</v>
      </c>
      <c r="G19" s="27" t="s">
        <v>68</v>
      </c>
      <c r="H19" s="27" t="s">
        <v>70</v>
      </c>
      <c r="I19" s="27"/>
      <c r="J19" s="27" t="s">
        <v>68</v>
      </c>
      <c r="K19" s="27" t="s">
        <v>70</v>
      </c>
      <c r="L19" s="27" t="s">
        <v>68</v>
      </c>
      <c r="M19" s="27" t="s">
        <v>70</v>
      </c>
      <c r="N19" s="27" t="s">
        <v>68</v>
      </c>
      <c r="O19" s="27" t="s">
        <v>70</v>
      </c>
      <c r="P19" s="27" t="s">
        <v>44</v>
      </c>
      <c r="Q19" s="27" t="s">
        <v>70</v>
      </c>
      <c r="R19" s="27" t="s">
        <v>68</v>
      </c>
      <c r="S19" s="27" t="s">
        <v>70</v>
      </c>
      <c r="T19" s="27" t="s">
        <v>70</v>
      </c>
      <c r="U19" s="27" t="s">
        <v>70</v>
      </c>
      <c r="V19" s="27" t="s">
        <v>68</v>
      </c>
      <c r="W19" s="27" t="s">
        <v>70</v>
      </c>
      <c r="X19" s="27" t="s">
        <v>70</v>
      </c>
      <c r="Y19" s="27" t="s">
        <v>68</v>
      </c>
      <c r="Z19" s="27" t="s">
        <v>5</v>
      </c>
      <c r="AA19" s="27" t="s">
        <v>5</v>
      </c>
      <c r="AB19" s="27" t="s">
        <v>5</v>
      </c>
      <c r="AC19" s="27" t="s">
        <v>68</v>
      </c>
      <c r="AD19" s="27" t="s">
        <v>70</v>
      </c>
      <c r="AE19" s="27" t="s">
        <v>68</v>
      </c>
      <c r="AF19" s="27" t="s">
        <v>70</v>
      </c>
      <c r="AG19" s="27" t="s">
        <v>68</v>
      </c>
      <c r="AH19" s="27" t="s">
        <v>70</v>
      </c>
      <c r="AI19" s="27" t="s">
        <v>68</v>
      </c>
      <c r="AJ19" s="27" t="s">
        <v>70</v>
      </c>
      <c r="AK19" s="27" t="s">
        <v>68</v>
      </c>
      <c r="AL19" s="27" t="s">
        <v>5</v>
      </c>
      <c r="AM19" s="27" t="s">
        <v>5</v>
      </c>
      <c r="AN19" s="27" t="s">
        <v>5</v>
      </c>
      <c r="AO19" s="27" t="s">
        <v>5</v>
      </c>
      <c r="AP19" s="27" t="s">
        <v>47</v>
      </c>
      <c r="AQ19" s="27" t="s">
        <v>70</v>
      </c>
      <c r="AR19" s="27" t="s">
        <v>68</v>
      </c>
      <c r="AS19" s="27" t="s">
        <v>68</v>
      </c>
      <c r="AT19" s="27" t="s">
        <v>70</v>
      </c>
      <c r="AU19" s="27" t="s">
        <v>68</v>
      </c>
      <c r="AV19" s="27" t="s">
        <v>70</v>
      </c>
      <c r="AW19" s="27" t="s">
        <v>68</v>
      </c>
      <c r="AX19" s="27" t="s">
        <v>68</v>
      </c>
      <c r="AY19" s="27" t="s">
        <v>70</v>
      </c>
      <c r="AZ19" s="27" t="s">
        <v>70</v>
      </c>
      <c r="BA19" s="27" t="s">
        <v>70</v>
      </c>
      <c r="BB19" s="27" t="s">
        <v>68</v>
      </c>
      <c r="BC19" s="27" t="s">
        <v>68</v>
      </c>
      <c r="BD19" s="27"/>
      <c r="BE19" s="27"/>
      <c r="BF19" s="27"/>
      <c r="BG19" s="25"/>
      <c r="BI19" s="1">
        <f t="shared" si="0"/>
        <v>1</v>
      </c>
      <c r="BJ19" s="1">
        <f t="shared" si="1"/>
        <v>7</v>
      </c>
    </row>
    <row r="20" spans="1:62">
      <c r="A20" s="25">
        <v>17</v>
      </c>
      <c r="B20" s="26" t="s">
        <v>61</v>
      </c>
      <c r="C20" s="27" t="s">
        <v>70</v>
      </c>
      <c r="D20" s="27" t="s">
        <v>70</v>
      </c>
      <c r="E20" s="27" t="s">
        <v>68</v>
      </c>
      <c r="F20" s="27" t="s">
        <v>68</v>
      </c>
      <c r="G20" s="27" t="s">
        <v>68</v>
      </c>
      <c r="H20" s="27" t="s">
        <v>68</v>
      </c>
      <c r="I20" s="27" t="s">
        <v>68</v>
      </c>
      <c r="J20" s="27" t="s">
        <v>68</v>
      </c>
      <c r="K20" s="27" t="s">
        <v>68</v>
      </c>
      <c r="L20" s="27" t="s">
        <v>68</v>
      </c>
      <c r="M20" s="27" t="s">
        <v>68</v>
      </c>
      <c r="N20" s="27" t="s">
        <v>68</v>
      </c>
      <c r="O20" s="27" t="s">
        <v>68</v>
      </c>
      <c r="P20" s="27" t="s">
        <v>68</v>
      </c>
      <c r="Q20" s="27" t="s">
        <v>68</v>
      </c>
      <c r="R20" s="27" t="s">
        <v>44</v>
      </c>
      <c r="S20" s="27" t="s">
        <v>44</v>
      </c>
      <c r="T20" s="27" t="s">
        <v>68</v>
      </c>
      <c r="U20" s="27" t="s">
        <v>68</v>
      </c>
      <c r="V20" s="27" t="s">
        <v>68</v>
      </c>
      <c r="W20" s="27" t="s">
        <v>68</v>
      </c>
      <c r="X20" s="27" t="s">
        <v>3</v>
      </c>
      <c r="Y20" s="27" t="s">
        <v>3</v>
      </c>
      <c r="Z20" s="27" t="s">
        <v>68</v>
      </c>
      <c r="AA20" s="27" t="s">
        <v>68</v>
      </c>
      <c r="AB20" s="27" t="s">
        <v>68</v>
      </c>
      <c r="AC20" s="27" t="s">
        <v>68</v>
      </c>
      <c r="AD20" s="27" t="s">
        <v>68</v>
      </c>
      <c r="AE20" s="27" t="s">
        <v>70</v>
      </c>
      <c r="AF20" s="27" t="s">
        <v>70</v>
      </c>
      <c r="AG20" s="27" t="s">
        <v>68</v>
      </c>
      <c r="AH20" s="27" t="s">
        <v>68</v>
      </c>
      <c r="AI20" s="27" t="s">
        <v>68</v>
      </c>
      <c r="AJ20" s="27" t="s">
        <v>68</v>
      </c>
      <c r="AK20" s="27" t="s">
        <v>68</v>
      </c>
      <c r="AL20" s="27" t="s">
        <v>68</v>
      </c>
      <c r="AM20" s="27" t="s">
        <v>70</v>
      </c>
      <c r="AN20" s="27" t="s">
        <v>70</v>
      </c>
      <c r="AO20" s="27" t="s">
        <v>70</v>
      </c>
      <c r="AP20" s="27" t="s">
        <v>70</v>
      </c>
      <c r="AQ20" s="27" t="s">
        <v>68</v>
      </c>
      <c r="AR20" s="27" t="s">
        <v>68</v>
      </c>
      <c r="AS20" s="27" t="s">
        <v>68</v>
      </c>
      <c r="AT20" s="27" t="s">
        <v>68</v>
      </c>
      <c r="AU20" s="27" t="s">
        <v>16</v>
      </c>
      <c r="AV20" s="27" t="s">
        <v>16</v>
      </c>
      <c r="AW20" s="27" t="s">
        <v>68</v>
      </c>
      <c r="AX20" s="27" t="s">
        <v>3</v>
      </c>
      <c r="AY20" s="27" t="s">
        <v>3</v>
      </c>
      <c r="AZ20" s="27" t="s">
        <v>68</v>
      </c>
      <c r="BA20" s="27" t="s">
        <v>68</v>
      </c>
      <c r="BB20" s="27" t="s">
        <v>45</v>
      </c>
      <c r="BC20" s="27" t="s">
        <v>45</v>
      </c>
      <c r="BD20" s="27" t="s">
        <v>5</v>
      </c>
      <c r="BE20" s="27" t="s">
        <v>5</v>
      </c>
      <c r="BF20" s="27" t="s">
        <v>5</v>
      </c>
      <c r="BG20" s="25"/>
      <c r="BI20" s="1">
        <f t="shared" si="0"/>
        <v>0</v>
      </c>
      <c r="BJ20" s="1">
        <f t="shared" si="1"/>
        <v>3</v>
      </c>
    </row>
    <row r="21" spans="1:62">
      <c r="A21" s="25">
        <v>18</v>
      </c>
      <c r="B21" s="26" t="s">
        <v>62</v>
      </c>
      <c r="C21" s="27" t="s">
        <v>68</v>
      </c>
      <c r="D21" s="27" t="s">
        <v>68</v>
      </c>
      <c r="E21" s="27" t="s">
        <v>68</v>
      </c>
      <c r="F21" s="27" t="s">
        <v>70</v>
      </c>
      <c r="G21" s="27" t="s">
        <v>68</v>
      </c>
      <c r="H21" s="27" t="s">
        <v>68</v>
      </c>
      <c r="I21" s="27" t="s">
        <v>81</v>
      </c>
      <c r="J21" s="27" t="s">
        <v>81</v>
      </c>
      <c r="K21" s="27" t="s">
        <v>81</v>
      </c>
      <c r="L21" s="27" t="s">
        <v>68</v>
      </c>
      <c r="M21" s="27" t="s">
        <v>70</v>
      </c>
      <c r="N21" s="27" t="s">
        <v>68</v>
      </c>
      <c r="O21" s="27" t="s">
        <v>68</v>
      </c>
      <c r="P21" s="27" t="s">
        <v>68</v>
      </c>
      <c r="Q21" s="27" t="s">
        <v>68</v>
      </c>
      <c r="R21" s="27" t="s">
        <v>68</v>
      </c>
      <c r="S21" s="27" t="s">
        <v>68</v>
      </c>
      <c r="T21" s="27" t="s">
        <v>68</v>
      </c>
      <c r="U21" s="27" t="s">
        <v>68</v>
      </c>
      <c r="V21" s="27" t="s">
        <v>68</v>
      </c>
      <c r="W21" s="27" t="s">
        <v>68</v>
      </c>
      <c r="X21" s="27" t="s">
        <v>68</v>
      </c>
      <c r="Y21" s="27" t="s">
        <v>68</v>
      </c>
      <c r="Z21" s="27" t="s">
        <v>68</v>
      </c>
      <c r="AA21" s="27" t="s">
        <v>68</v>
      </c>
      <c r="AB21" s="27" t="s">
        <v>68</v>
      </c>
      <c r="AC21" s="27" t="s">
        <v>68</v>
      </c>
      <c r="AD21" s="27" t="s">
        <v>68</v>
      </c>
      <c r="AE21" s="27" t="s">
        <v>68</v>
      </c>
      <c r="AF21" s="27" t="s">
        <v>68</v>
      </c>
      <c r="AG21" s="27" t="s">
        <v>47</v>
      </c>
      <c r="AH21" s="27" t="s">
        <v>68</v>
      </c>
      <c r="AI21" s="27" t="s">
        <v>47</v>
      </c>
      <c r="AJ21" s="27" t="s">
        <v>47</v>
      </c>
      <c r="AK21" s="27" t="s">
        <v>47</v>
      </c>
      <c r="AL21" s="27" t="s">
        <v>47</v>
      </c>
      <c r="AM21" s="27" t="s">
        <v>47</v>
      </c>
      <c r="AN21" s="27" t="s">
        <v>68</v>
      </c>
      <c r="AO21" s="27" t="s">
        <v>47</v>
      </c>
      <c r="AP21" s="27" t="s">
        <v>68</v>
      </c>
      <c r="AQ21" s="27" t="s">
        <v>68</v>
      </c>
      <c r="AR21" s="27" t="s">
        <v>68</v>
      </c>
      <c r="AS21" s="27" t="s">
        <v>68</v>
      </c>
      <c r="AT21" s="27" t="s">
        <v>68</v>
      </c>
      <c r="AU21" s="27" t="s">
        <v>68</v>
      </c>
      <c r="AV21" s="27" t="s">
        <v>47</v>
      </c>
      <c r="AW21" s="27" t="s">
        <v>68</v>
      </c>
      <c r="AX21" s="27" t="s">
        <v>68</v>
      </c>
      <c r="AY21" s="27" t="s">
        <v>68</v>
      </c>
      <c r="AZ21" s="27" t="s">
        <v>68</v>
      </c>
      <c r="BA21" s="27" t="s">
        <v>68</v>
      </c>
      <c r="BB21" s="27" t="s">
        <v>68</v>
      </c>
      <c r="BC21" s="27" t="s">
        <v>68</v>
      </c>
      <c r="BD21" s="27" t="s">
        <v>68</v>
      </c>
      <c r="BE21" s="27" t="s">
        <v>68</v>
      </c>
      <c r="BF21" s="27" t="s">
        <v>68</v>
      </c>
      <c r="BG21" s="25"/>
      <c r="BI21" s="1">
        <f t="shared" si="0"/>
        <v>8</v>
      </c>
      <c r="BJ21" s="1">
        <f t="shared" si="1"/>
        <v>3</v>
      </c>
    </row>
    <row r="22" spans="1:62">
      <c r="A22" s="32">
        <v>19</v>
      </c>
      <c r="B22" s="33" t="s">
        <v>73</v>
      </c>
      <c r="C22" s="34" t="s">
        <v>68</v>
      </c>
      <c r="D22" s="34" t="s">
        <v>68</v>
      </c>
      <c r="E22" s="34" t="s">
        <v>16</v>
      </c>
      <c r="F22" s="34" t="s">
        <v>16</v>
      </c>
      <c r="G22" s="34" t="s">
        <v>68</v>
      </c>
      <c r="H22" s="34" t="s">
        <v>68</v>
      </c>
      <c r="I22" s="34" t="s">
        <v>68</v>
      </c>
      <c r="J22" s="34" t="s">
        <v>68</v>
      </c>
      <c r="K22" s="34" t="s">
        <v>68</v>
      </c>
      <c r="L22" s="34" t="s">
        <v>68</v>
      </c>
      <c r="M22" s="34" t="s">
        <v>68</v>
      </c>
      <c r="N22" s="34" t="s">
        <v>68</v>
      </c>
      <c r="O22" s="34" t="s">
        <v>68</v>
      </c>
      <c r="P22" s="34" t="s">
        <v>44</v>
      </c>
      <c r="Q22" s="34" t="s">
        <v>44</v>
      </c>
      <c r="R22" s="34" t="s">
        <v>68</v>
      </c>
      <c r="S22" s="34" t="s">
        <v>68</v>
      </c>
      <c r="T22" s="34" t="s">
        <v>68</v>
      </c>
      <c r="U22" s="34" t="s">
        <v>68</v>
      </c>
      <c r="V22" s="34" t="s">
        <v>68</v>
      </c>
      <c r="W22" s="34" t="s">
        <v>68</v>
      </c>
      <c r="X22" s="34" t="s">
        <v>68</v>
      </c>
      <c r="Y22" s="34" t="s">
        <v>68</v>
      </c>
      <c r="Z22" s="34" t="s">
        <v>68</v>
      </c>
      <c r="AA22" s="34" t="s">
        <v>68</v>
      </c>
      <c r="AB22" s="34" t="s">
        <v>68</v>
      </c>
      <c r="AC22" s="34" t="s">
        <v>68</v>
      </c>
      <c r="AD22" s="34" t="s">
        <v>68</v>
      </c>
      <c r="AE22" s="34" t="s">
        <v>68</v>
      </c>
      <c r="AF22" s="34" t="s">
        <v>68</v>
      </c>
      <c r="AG22" s="34" t="s">
        <v>68</v>
      </c>
      <c r="AH22" s="34" t="s">
        <v>68</v>
      </c>
      <c r="AI22" s="34" t="s">
        <v>68</v>
      </c>
      <c r="AJ22" s="34" t="s">
        <v>68</v>
      </c>
      <c r="AK22" s="34" t="s">
        <v>68</v>
      </c>
      <c r="AL22" s="34" t="s">
        <v>68</v>
      </c>
      <c r="AM22" s="34" t="s">
        <v>68</v>
      </c>
      <c r="AN22" s="34" t="s">
        <v>68</v>
      </c>
      <c r="AO22" s="34" t="s">
        <v>68</v>
      </c>
      <c r="AP22" s="34" t="s">
        <v>47</v>
      </c>
      <c r="AQ22" s="34" t="s">
        <v>68</v>
      </c>
      <c r="AR22" s="34" t="s">
        <v>68</v>
      </c>
      <c r="AS22" s="34" t="s">
        <v>68</v>
      </c>
      <c r="AT22" s="34" t="s">
        <v>68</v>
      </c>
      <c r="AU22" s="34" t="s">
        <v>45</v>
      </c>
      <c r="AV22" s="34" t="s">
        <v>70</v>
      </c>
      <c r="AW22" s="34" t="s">
        <v>68</v>
      </c>
      <c r="AX22" s="34" t="s">
        <v>68</v>
      </c>
      <c r="AY22" s="34" t="s">
        <v>68</v>
      </c>
      <c r="AZ22" s="34" t="s">
        <v>68</v>
      </c>
      <c r="BA22" s="34" t="s">
        <v>68</v>
      </c>
      <c r="BB22" s="34" t="s">
        <v>16</v>
      </c>
      <c r="BC22" s="34" t="s">
        <v>70</v>
      </c>
      <c r="BD22" s="34" t="s">
        <v>68</v>
      </c>
      <c r="BE22" s="34" t="s">
        <v>68</v>
      </c>
      <c r="BF22" s="34" t="s">
        <v>68</v>
      </c>
      <c r="BI22" s="1">
        <f t="shared" si="0"/>
        <v>1</v>
      </c>
      <c r="BJ22" s="1">
        <f t="shared" si="1"/>
        <v>0</v>
      </c>
    </row>
    <row r="23" spans="1:62">
      <c r="A23" s="1">
        <v>20</v>
      </c>
      <c r="B23" s="4" t="s">
        <v>30</v>
      </c>
      <c r="C23" s="10" t="s">
        <v>68</v>
      </c>
      <c r="D23" s="10" t="s">
        <v>70</v>
      </c>
      <c r="E23" s="10" t="s">
        <v>68</v>
      </c>
      <c r="F23" s="10" t="s">
        <v>70</v>
      </c>
      <c r="G23" s="10" t="s">
        <v>68</v>
      </c>
      <c r="H23" s="10" t="s">
        <v>68</v>
      </c>
      <c r="I23" s="10" t="s">
        <v>70</v>
      </c>
      <c r="J23" s="10" t="s">
        <v>70</v>
      </c>
      <c r="K23" s="10" t="s">
        <v>70</v>
      </c>
      <c r="L23" s="10" t="s">
        <v>16</v>
      </c>
      <c r="M23" s="10" t="s">
        <v>16</v>
      </c>
      <c r="N23" s="10" t="s">
        <v>68</v>
      </c>
      <c r="O23" s="10" t="s">
        <v>70</v>
      </c>
      <c r="P23" s="10" t="s">
        <v>68</v>
      </c>
      <c r="Q23" s="10" t="s">
        <v>70</v>
      </c>
      <c r="R23" s="10" t="s">
        <v>68</v>
      </c>
      <c r="S23" s="10" t="s">
        <v>70</v>
      </c>
      <c r="T23" s="10" t="s">
        <v>47</v>
      </c>
      <c r="U23" s="10" t="s">
        <v>47</v>
      </c>
      <c r="V23" s="10" t="s">
        <v>68</v>
      </c>
      <c r="W23" s="10" t="s">
        <v>70</v>
      </c>
      <c r="X23" s="10" t="s">
        <v>68</v>
      </c>
      <c r="Y23" s="10" t="s">
        <v>70</v>
      </c>
      <c r="Z23" s="10" t="s">
        <v>68</v>
      </c>
      <c r="AA23" s="10" t="s">
        <v>68</v>
      </c>
      <c r="AB23" s="10" t="s">
        <v>70</v>
      </c>
      <c r="AC23" s="10" t="s">
        <v>68</v>
      </c>
      <c r="AD23" s="10" t="s">
        <v>68</v>
      </c>
      <c r="AE23" s="10" t="s">
        <v>68</v>
      </c>
      <c r="AF23" s="10" t="s">
        <v>68</v>
      </c>
      <c r="AG23" s="10" t="s">
        <v>68</v>
      </c>
      <c r="AH23" s="10" t="s">
        <v>68</v>
      </c>
      <c r="AI23" s="10" t="s">
        <v>68</v>
      </c>
      <c r="AJ23" s="10" t="s">
        <v>68</v>
      </c>
      <c r="AK23" s="10" t="s">
        <v>68</v>
      </c>
      <c r="AL23" s="10" t="s">
        <v>68</v>
      </c>
      <c r="AM23" s="10" t="s">
        <v>68</v>
      </c>
      <c r="AN23" s="10" t="s">
        <v>70</v>
      </c>
      <c r="AO23" s="10" t="s">
        <v>70</v>
      </c>
      <c r="AP23" s="10" t="s">
        <v>68</v>
      </c>
      <c r="AQ23" s="10" t="s">
        <v>68</v>
      </c>
      <c r="AR23" s="10" t="s">
        <v>70</v>
      </c>
      <c r="AS23" s="10" t="s">
        <v>68</v>
      </c>
      <c r="AT23" s="10" t="s">
        <v>70</v>
      </c>
      <c r="AU23" s="10" t="s">
        <v>68</v>
      </c>
      <c r="AV23" s="10" t="s">
        <v>70</v>
      </c>
      <c r="AW23" s="10" t="s">
        <v>68</v>
      </c>
      <c r="AX23" s="10" t="s">
        <v>68</v>
      </c>
      <c r="AY23" s="10" t="s">
        <v>70</v>
      </c>
      <c r="AZ23" s="10" t="s">
        <v>68</v>
      </c>
      <c r="BA23" s="10" t="s">
        <v>70</v>
      </c>
      <c r="BB23" s="10" t="s">
        <v>68</v>
      </c>
      <c r="BC23" s="10" t="s">
        <v>70</v>
      </c>
      <c r="BD23" s="10" t="s">
        <v>68</v>
      </c>
      <c r="BE23" s="10" t="s">
        <v>68</v>
      </c>
      <c r="BF23" s="10" t="s">
        <v>68</v>
      </c>
      <c r="BI23" s="1">
        <f t="shared" si="0"/>
        <v>2</v>
      </c>
      <c r="BJ23" s="1">
        <f t="shared" si="1"/>
        <v>0</v>
      </c>
    </row>
    <row r="24" spans="1:62">
      <c r="A24" s="1">
        <v>21</v>
      </c>
      <c r="B24" s="4" t="s">
        <v>18</v>
      </c>
      <c r="C24" s="10"/>
      <c r="D24" s="10"/>
      <c r="E24" s="10"/>
      <c r="F24" s="10"/>
      <c r="G24" s="10"/>
      <c r="H24" s="10"/>
      <c r="I24" s="10"/>
      <c r="J24" s="10"/>
      <c r="K24" s="10" t="s">
        <v>16</v>
      </c>
      <c r="L24" s="10" t="s">
        <v>16</v>
      </c>
      <c r="M24" s="10" t="s">
        <v>16</v>
      </c>
      <c r="N24" s="10"/>
      <c r="O24" s="10"/>
      <c r="P24" s="10" t="s">
        <v>44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 t="s">
        <v>45</v>
      </c>
      <c r="AT24" s="10" t="s">
        <v>45</v>
      </c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I24" s="1">
        <f t="shared" si="0"/>
        <v>0</v>
      </c>
      <c r="BJ24" s="1">
        <f t="shared" si="1"/>
        <v>0</v>
      </c>
    </row>
    <row r="25" spans="1:62" s="35" customFormat="1">
      <c r="A25" s="35">
        <v>22</v>
      </c>
      <c r="B25" s="36" t="s">
        <v>46</v>
      </c>
      <c r="C25" s="37" t="s">
        <v>68</v>
      </c>
      <c r="D25" s="37" t="s">
        <v>68</v>
      </c>
      <c r="E25" s="37" t="s">
        <v>16</v>
      </c>
      <c r="F25" s="37" t="s">
        <v>16</v>
      </c>
      <c r="G25" s="37" t="s">
        <v>68</v>
      </c>
      <c r="H25" s="37" t="s">
        <v>68</v>
      </c>
      <c r="I25" s="37" t="s">
        <v>68</v>
      </c>
      <c r="J25" s="37" t="s">
        <v>68</v>
      </c>
      <c r="K25" s="37" t="s">
        <v>68</v>
      </c>
      <c r="L25" s="37" t="s">
        <v>68</v>
      </c>
      <c r="M25" s="37" t="s">
        <v>68</v>
      </c>
      <c r="N25" s="37" t="s">
        <v>68</v>
      </c>
      <c r="O25" s="37" t="s">
        <v>68</v>
      </c>
      <c r="P25" s="37" t="s">
        <v>44</v>
      </c>
      <c r="Q25" s="37" t="s">
        <v>44</v>
      </c>
      <c r="R25" s="37" t="s">
        <v>68</v>
      </c>
      <c r="S25" s="37" t="s">
        <v>68</v>
      </c>
      <c r="T25" s="37" t="s">
        <v>68</v>
      </c>
      <c r="U25" s="37" t="s">
        <v>68</v>
      </c>
      <c r="V25" s="37" t="s">
        <v>68</v>
      </c>
      <c r="W25" s="37" t="s">
        <v>68</v>
      </c>
      <c r="X25" s="37" t="s">
        <v>68</v>
      </c>
      <c r="Y25" s="37" t="s">
        <v>68</v>
      </c>
      <c r="Z25" s="37" t="s">
        <v>68</v>
      </c>
      <c r="AA25" s="37" t="s">
        <v>68</v>
      </c>
      <c r="AB25" s="38" t="s">
        <v>70</v>
      </c>
      <c r="AC25" s="37" t="s">
        <v>68</v>
      </c>
      <c r="AD25" s="37" t="s">
        <v>68</v>
      </c>
      <c r="AE25" s="37" t="s">
        <v>68</v>
      </c>
      <c r="AF25" s="37" t="s">
        <v>68</v>
      </c>
      <c r="AG25" s="37" t="s">
        <v>68</v>
      </c>
      <c r="AH25" s="37" t="s">
        <v>68</v>
      </c>
      <c r="AI25" s="37" t="s">
        <v>68</v>
      </c>
      <c r="AJ25" s="37" t="s">
        <v>68</v>
      </c>
      <c r="AK25" s="37" t="s">
        <v>68</v>
      </c>
      <c r="AL25" s="37" t="s">
        <v>68</v>
      </c>
      <c r="AM25" s="37" t="s">
        <v>68</v>
      </c>
      <c r="AN25" s="37" t="s">
        <v>68</v>
      </c>
      <c r="AO25" s="37" t="s">
        <v>68</v>
      </c>
      <c r="AP25" s="37" t="s">
        <v>47</v>
      </c>
      <c r="AQ25" s="37" t="s">
        <v>68</v>
      </c>
      <c r="AR25" s="37" t="s">
        <v>68</v>
      </c>
      <c r="AS25" s="37" t="s">
        <v>68</v>
      </c>
      <c r="AT25" s="37" t="s">
        <v>68</v>
      </c>
      <c r="AU25" s="37" t="s">
        <v>45</v>
      </c>
      <c r="AV25" s="37" t="s">
        <v>45</v>
      </c>
      <c r="AW25" s="37" t="s">
        <v>68</v>
      </c>
      <c r="AX25" s="37" t="s">
        <v>68</v>
      </c>
      <c r="AY25" s="37" t="s">
        <v>68</v>
      </c>
      <c r="AZ25" s="37" t="s">
        <v>68</v>
      </c>
      <c r="BA25" s="37" t="s">
        <v>68</v>
      </c>
      <c r="BB25" s="37" t="s">
        <v>68</v>
      </c>
      <c r="BC25" s="37" t="s">
        <v>68</v>
      </c>
      <c r="BD25" s="37" t="s">
        <v>68</v>
      </c>
      <c r="BE25" s="37" t="s">
        <v>68</v>
      </c>
      <c r="BF25" s="37" t="s">
        <v>68</v>
      </c>
      <c r="BI25" s="1">
        <f t="shared" si="0"/>
        <v>1</v>
      </c>
      <c r="BJ25" s="1">
        <f t="shared" si="1"/>
        <v>0</v>
      </c>
    </row>
    <row r="26" spans="1:62">
      <c r="A26" s="25">
        <v>18</v>
      </c>
      <c r="B26" s="30" t="s">
        <v>74</v>
      </c>
      <c r="C26" s="27" t="s">
        <v>68</v>
      </c>
      <c r="D26" s="27" t="s">
        <v>17</v>
      </c>
      <c r="E26" s="27" t="s">
        <v>68</v>
      </c>
      <c r="F26" s="27" t="s">
        <v>68</v>
      </c>
      <c r="G26" s="27" t="s">
        <v>68</v>
      </c>
      <c r="H26" s="27" t="s">
        <v>47</v>
      </c>
      <c r="I26" s="27" t="s">
        <v>47</v>
      </c>
      <c r="J26" s="27" t="s">
        <v>47</v>
      </c>
      <c r="K26" s="27" t="s">
        <v>47</v>
      </c>
      <c r="L26" s="27" t="s">
        <v>68</v>
      </c>
      <c r="M26" s="27" t="s">
        <v>68</v>
      </c>
      <c r="N26" s="27" t="s">
        <v>68</v>
      </c>
      <c r="O26" s="27" t="s">
        <v>47</v>
      </c>
      <c r="P26" s="27" t="s">
        <v>68</v>
      </c>
      <c r="Q26" s="27" t="s">
        <v>47</v>
      </c>
      <c r="R26" s="27" t="s">
        <v>68</v>
      </c>
      <c r="S26" s="27" t="s">
        <v>70</v>
      </c>
      <c r="T26" s="27" t="s">
        <v>47</v>
      </c>
      <c r="U26" s="27" t="s">
        <v>47</v>
      </c>
      <c r="V26" s="27" t="s">
        <v>47</v>
      </c>
      <c r="W26" s="27" t="s">
        <v>47</v>
      </c>
      <c r="X26" s="27" t="s">
        <v>68</v>
      </c>
      <c r="Y26" s="27" t="s">
        <v>68</v>
      </c>
      <c r="Z26" s="27" t="s">
        <v>68</v>
      </c>
      <c r="AA26" s="27" t="s">
        <v>47</v>
      </c>
      <c r="AB26" s="27" t="s">
        <v>68</v>
      </c>
      <c r="AC26" s="27" t="s">
        <v>68</v>
      </c>
      <c r="AD26" s="27" t="s">
        <v>68</v>
      </c>
      <c r="AE26" s="27" t="s">
        <v>47</v>
      </c>
      <c r="AF26" s="27" t="s">
        <v>47</v>
      </c>
      <c r="AG26" s="27" t="s">
        <v>47</v>
      </c>
      <c r="AH26" s="27" t="s">
        <v>68</v>
      </c>
      <c r="AI26" s="27" t="s">
        <v>47</v>
      </c>
      <c r="AJ26" s="27" t="s">
        <v>47</v>
      </c>
      <c r="AK26" s="27" t="s">
        <v>47</v>
      </c>
      <c r="AL26" s="27" t="s">
        <v>47</v>
      </c>
      <c r="AM26" s="27" t="s">
        <v>47</v>
      </c>
      <c r="AN26" s="27" t="s">
        <v>68</v>
      </c>
      <c r="AO26" s="27" t="s">
        <v>47</v>
      </c>
      <c r="AP26" s="27" t="s">
        <v>68</v>
      </c>
      <c r="AQ26" s="27" t="s">
        <v>68</v>
      </c>
      <c r="AR26" s="27" t="s">
        <v>68</v>
      </c>
      <c r="AS26" s="27" t="s">
        <v>68</v>
      </c>
      <c r="AT26" s="27" t="s">
        <v>68</v>
      </c>
      <c r="AU26" s="27" t="s">
        <v>68</v>
      </c>
      <c r="AV26" s="27" t="s">
        <v>47</v>
      </c>
      <c r="AW26" s="27" t="s">
        <v>68</v>
      </c>
      <c r="AX26" s="27" t="s">
        <v>68</v>
      </c>
      <c r="AY26" s="27" t="s">
        <v>68</v>
      </c>
      <c r="AZ26" s="27" t="s">
        <v>68</v>
      </c>
      <c r="BA26" s="27" t="s">
        <v>68</v>
      </c>
      <c r="BB26" s="27" t="s">
        <v>68</v>
      </c>
      <c r="BC26" s="27" t="s">
        <v>68</v>
      </c>
      <c r="BD26" s="27" t="s">
        <v>68</v>
      </c>
      <c r="BE26" s="27" t="s">
        <v>68</v>
      </c>
      <c r="BF26" s="27" t="s">
        <v>68</v>
      </c>
      <c r="BG26" s="25"/>
      <c r="BI26" s="1">
        <f t="shared" si="0"/>
        <v>21</v>
      </c>
      <c r="BJ26" s="1">
        <f t="shared" si="1"/>
        <v>0</v>
      </c>
    </row>
    <row r="27" spans="1:62">
      <c r="A27" s="1">
        <v>24</v>
      </c>
      <c r="B27" s="31" t="s">
        <v>63</v>
      </c>
      <c r="C27" s="10" t="s">
        <v>68</v>
      </c>
      <c r="D27" s="10" t="s">
        <v>68</v>
      </c>
      <c r="E27" s="10" t="s">
        <v>68</v>
      </c>
      <c r="F27" s="10" t="s">
        <v>68</v>
      </c>
      <c r="G27" s="10" t="s">
        <v>68</v>
      </c>
      <c r="H27" s="10" t="s">
        <v>68</v>
      </c>
      <c r="I27" s="10" t="s">
        <v>68</v>
      </c>
      <c r="J27" s="10" t="s">
        <v>68</v>
      </c>
      <c r="K27" s="10" t="s">
        <v>68</v>
      </c>
      <c r="L27" s="10" t="s">
        <v>68</v>
      </c>
      <c r="M27" s="10" t="s">
        <v>68</v>
      </c>
      <c r="N27" s="10" t="s">
        <v>68</v>
      </c>
      <c r="O27" s="10" t="s">
        <v>68</v>
      </c>
      <c r="P27" s="10" t="s">
        <v>68</v>
      </c>
      <c r="Q27" s="10" t="s">
        <v>68</v>
      </c>
      <c r="R27" s="10" t="s">
        <v>68</v>
      </c>
      <c r="S27" s="10" t="s">
        <v>68</v>
      </c>
      <c r="T27" s="10" t="s">
        <v>68</v>
      </c>
      <c r="U27" s="10" t="s">
        <v>68</v>
      </c>
      <c r="V27" s="10" t="s">
        <v>68</v>
      </c>
      <c r="W27" s="10" t="s">
        <v>68</v>
      </c>
      <c r="X27" s="10" t="s">
        <v>68</v>
      </c>
      <c r="Y27" s="10" t="s">
        <v>68</v>
      </c>
      <c r="Z27" s="10" t="s">
        <v>68</v>
      </c>
      <c r="AA27" s="10" t="s">
        <v>68</v>
      </c>
      <c r="AB27" s="10" t="s">
        <v>68</v>
      </c>
      <c r="AC27" s="10" t="s">
        <v>68</v>
      </c>
      <c r="AD27" s="10" t="s">
        <v>68</v>
      </c>
      <c r="AE27" s="10" t="s">
        <v>68</v>
      </c>
      <c r="AF27" s="10" t="s">
        <v>68</v>
      </c>
      <c r="AG27" s="10" t="s">
        <v>68</v>
      </c>
      <c r="AH27" s="10" t="s">
        <v>68</v>
      </c>
      <c r="AI27" s="10" t="s">
        <v>68</v>
      </c>
      <c r="AJ27" s="10" t="s">
        <v>68</v>
      </c>
      <c r="AK27" s="10" t="s">
        <v>68</v>
      </c>
      <c r="AL27" s="10" t="s">
        <v>68</v>
      </c>
      <c r="AM27" s="10" t="s">
        <v>68</v>
      </c>
      <c r="AN27" s="10" t="s">
        <v>68</v>
      </c>
      <c r="AO27" s="10" t="s">
        <v>68</v>
      </c>
      <c r="AP27" s="10" t="s">
        <v>68</v>
      </c>
      <c r="AQ27" s="10" t="s">
        <v>68</v>
      </c>
      <c r="AR27" s="10" t="s">
        <v>68</v>
      </c>
      <c r="AS27" s="10" t="s">
        <v>68</v>
      </c>
      <c r="AT27" s="10" t="s">
        <v>68</v>
      </c>
      <c r="AU27" s="10" t="s">
        <v>68</v>
      </c>
      <c r="AV27" s="10" t="s">
        <v>68</v>
      </c>
      <c r="AW27" s="10" t="s">
        <v>68</v>
      </c>
      <c r="AX27" s="10" t="s">
        <v>68</v>
      </c>
      <c r="AY27" s="10" t="s">
        <v>68</v>
      </c>
      <c r="AZ27" s="10" t="s">
        <v>68</v>
      </c>
      <c r="BA27" s="10" t="s">
        <v>68</v>
      </c>
      <c r="BB27" s="10" t="s">
        <v>68</v>
      </c>
      <c r="BC27" s="10" t="s">
        <v>68</v>
      </c>
      <c r="BD27" s="10" t="s">
        <v>68</v>
      </c>
      <c r="BE27" s="10" t="s">
        <v>68</v>
      </c>
      <c r="BF27" s="10" t="s">
        <v>68</v>
      </c>
      <c r="BI27" s="1">
        <f t="shared" si="0"/>
        <v>0</v>
      </c>
      <c r="BJ27" s="1">
        <f t="shared" si="1"/>
        <v>0</v>
      </c>
    </row>
    <row r="28" spans="1:62">
      <c r="A28" s="1">
        <v>29</v>
      </c>
      <c r="B28" s="4" t="s">
        <v>38</v>
      </c>
      <c r="C28" s="10" t="s">
        <v>68</v>
      </c>
      <c r="D28" s="10" t="s">
        <v>68</v>
      </c>
      <c r="E28" s="10" t="s">
        <v>68</v>
      </c>
      <c r="F28" s="10" t="s">
        <v>68</v>
      </c>
      <c r="G28" s="10" t="s">
        <v>68</v>
      </c>
      <c r="H28" s="10" t="s">
        <v>68</v>
      </c>
      <c r="I28" s="10" t="s">
        <v>68</v>
      </c>
      <c r="J28" s="10" t="s">
        <v>68</v>
      </c>
      <c r="K28" s="10" t="s">
        <v>68</v>
      </c>
      <c r="L28" s="10" t="s">
        <v>68</v>
      </c>
      <c r="M28" s="10" t="s">
        <v>68</v>
      </c>
      <c r="N28" s="10" t="s">
        <v>68</v>
      </c>
      <c r="O28" s="10" t="s">
        <v>16</v>
      </c>
      <c r="P28" s="10"/>
      <c r="Q28" s="10" t="s">
        <v>16</v>
      </c>
      <c r="R28" s="10" t="s">
        <v>68</v>
      </c>
      <c r="S28" s="10" t="s">
        <v>68</v>
      </c>
      <c r="T28" s="10" t="s">
        <v>68</v>
      </c>
      <c r="U28" s="10" t="s">
        <v>68</v>
      </c>
      <c r="V28" s="10" t="s">
        <v>68</v>
      </c>
      <c r="W28" s="10" t="s">
        <v>68</v>
      </c>
      <c r="X28" s="10" t="s">
        <v>68</v>
      </c>
      <c r="Y28" s="10" t="s">
        <v>68</v>
      </c>
      <c r="Z28" s="10" t="s">
        <v>47</v>
      </c>
      <c r="AA28" s="10" t="s">
        <v>47</v>
      </c>
      <c r="AB28" s="10" t="s">
        <v>68</v>
      </c>
      <c r="AC28" s="10" t="s">
        <v>68</v>
      </c>
      <c r="AD28" s="10" t="s">
        <v>68</v>
      </c>
      <c r="AE28" s="10" t="s">
        <v>68</v>
      </c>
      <c r="AF28" s="10" t="s">
        <v>68</v>
      </c>
      <c r="AG28" s="10" t="s">
        <v>68</v>
      </c>
      <c r="AH28" s="10" t="s">
        <v>68</v>
      </c>
      <c r="AI28" s="10" t="s">
        <v>68</v>
      </c>
      <c r="AJ28" s="10" t="s">
        <v>68</v>
      </c>
      <c r="AK28" s="10" t="s">
        <v>68</v>
      </c>
      <c r="AL28" s="10" t="s">
        <v>68</v>
      </c>
      <c r="AM28" s="10" t="s">
        <v>5</v>
      </c>
      <c r="AN28" s="10" t="s">
        <v>5</v>
      </c>
      <c r="AO28" s="10" t="s">
        <v>5</v>
      </c>
      <c r="AP28" s="10" t="s">
        <v>68</v>
      </c>
      <c r="AQ28" s="10" t="s">
        <v>68</v>
      </c>
      <c r="AR28" s="10" t="s">
        <v>68</v>
      </c>
      <c r="AS28" s="10" t="s">
        <v>68</v>
      </c>
      <c r="AT28" s="10" t="s">
        <v>68</v>
      </c>
      <c r="AU28" s="10" t="s">
        <v>68</v>
      </c>
      <c r="AV28" s="10" t="s">
        <v>68</v>
      </c>
      <c r="AW28" s="10" t="s">
        <v>68</v>
      </c>
      <c r="AX28" s="10" t="s">
        <v>68</v>
      </c>
      <c r="AY28" s="10" t="s">
        <v>68</v>
      </c>
      <c r="AZ28" s="10" t="s">
        <v>68</v>
      </c>
      <c r="BA28" s="10" t="s">
        <v>68</v>
      </c>
      <c r="BB28" s="10" t="s">
        <v>68</v>
      </c>
      <c r="BC28" s="10" t="s">
        <v>68</v>
      </c>
      <c r="BD28" s="10" t="s">
        <v>68</v>
      </c>
      <c r="BE28" s="10" t="s">
        <v>68</v>
      </c>
      <c r="BF28" s="10" t="s">
        <v>68</v>
      </c>
      <c r="BI28" s="1">
        <f t="shared" si="0"/>
        <v>2</v>
      </c>
      <c r="BJ28" s="1">
        <f t="shared" si="1"/>
        <v>3</v>
      </c>
    </row>
    <row r="29" spans="1:62">
      <c r="A29" s="1">
        <v>30</v>
      </c>
      <c r="B29" s="4" t="s">
        <v>40</v>
      </c>
      <c r="C29" s="10" t="s">
        <v>68</v>
      </c>
      <c r="D29" s="10" t="s">
        <v>68</v>
      </c>
      <c r="E29" s="10" t="s">
        <v>68</v>
      </c>
      <c r="F29" s="10" t="s">
        <v>68</v>
      </c>
      <c r="G29" s="10" t="s">
        <v>68</v>
      </c>
      <c r="H29" s="10" t="s">
        <v>68</v>
      </c>
      <c r="I29" s="10" t="s">
        <v>68</v>
      </c>
      <c r="J29" s="10" t="s">
        <v>68</v>
      </c>
      <c r="K29" s="10" t="s">
        <v>68</v>
      </c>
      <c r="L29" s="10" t="s">
        <v>68</v>
      </c>
      <c r="M29" s="10" t="s">
        <v>68</v>
      </c>
      <c r="N29" s="10" t="s">
        <v>68</v>
      </c>
      <c r="O29" s="10" t="s">
        <v>68</v>
      </c>
      <c r="P29" s="10" t="s">
        <v>68</v>
      </c>
      <c r="Q29" s="10" t="s">
        <v>68</v>
      </c>
      <c r="R29" s="10" t="s">
        <v>68</v>
      </c>
      <c r="S29" s="10" t="s">
        <v>68</v>
      </c>
      <c r="T29" s="10" t="s">
        <v>68</v>
      </c>
      <c r="U29" s="10" t="s">
        <v>68</v>
      </c>
      <c r="V29" s="10" t="s">
        <v>68</v>
      </c>
      <c r="W29" s="10" t="s">
        <v>68</v>
      </c>
      <c r="X29" s="10" t="s">
        <v>68</v>
      </c>
      <c r="Y29" s="10" t="s">
        <v>68</v>
      </c>
      <c r="Z29" s="10" t="s">
        <v>68</v>
      </c>
      <c r="AA29" s="10" t="s">
        <v>68</v>
      </c>
      <c r="AB29" s="10" t="s">
        <v>68</v>
      </c>
      <c r="AC29" s="37" t="s">
        <v>70</v>
      </c>
      <c r="AD29" s="10" t="s">
        <v>68</v>
      </c>
      <c r="AE29" s="37" t="s">
        <v>70</v>
      </c>
      <c r="AF29" s="10" t="s">
        <v>68</v>
      </c>
      <c r="AG29" s="10" t="s">
        <v>68</v>
      </c>
      <c r="AH29" s="10" t="s">
        <v>68</v>
      </c>
      <c r="AI29" s="10" t="s">
        <v>68</v>
      </c>
      <c r="AJ29" s="10" t="s">
        <v>68</v>
      </c>
      <c r="AK29" s="10" t="s">
        <v>68</v>
      </c>
      <c r="AL29" s="10" t="s">
        <v>68</v>
      </c>
      <c r="AM29" s="10" t="s">
        <v>68</v>
      </c>
      <c r="AN29" s="10" t="s">
        <v>68</v>
      </c>
      <c r="AO29" s="10" t="s">
        <v>68</v>
      </c>
      <c r="AP29" s="37" t="s">
        <v>70</v>
      </c>
      <c r="AQ29" s="37" t="s">
        <v>3</v>
      </c>
      <c r="AR29" s="37" t="s">
        <v>3</v>
      </c>
      <c r="AS29" s="10" t="s">
        <v>68</v>
      </c>
      <c r="AT29" s="10" t="s">
        <v>68</v>
      </c>
      <c r="AU29" s="10" t="s">
        <v>68</v>
      </c>
      <c r="AV29" s="10" t="s">
        <v>68</v>
      </c>
      <c r="AW29" s="10" t="s">
        <v>68</v>
      </c>
      <c r="AX29" s="10" t="s">
        <v>68</v>
      </c>
      <c r="AY29" s="10" t="s">
        <v>68</v>
      </c>
      <c r="AZ29" s="10" t="s">
        <v>68</v>
      </c>
      <c r="BA29" s="10" t="s">
        <v>68</v>
      </c>
      <c r="BB29" s="10" t="s">
        <v>68</v>
      </c>
      <c r="BC29" s="10" t="s">
        <v>68</v>
      </c>
      <c r="BD29" s="10" t="s">
        <v>68</v>
      </c>
      <c r="BE29" s="10" t="s">
        <v>68</v>
      </c>
      <c r="BF29" s="10" t="s">
        <v>68</v>
      </c>
      <c r="BI29" s="1">
        <f t="shared" si="0"/>
        <v>0</v>
      </c>
      <c r="BJ29" s="1">
        <f t="shared" si="1"/>
        <v>0</v>
      </c>
    </row>
    <row r="30" spans="1:62">
      <c r="A30" s="1">
        <v>25</v>
      </c>
      <c r="B30" s="39" t="s">
        <v>66</v>
      </c>
      <c r="C30" s="29" t="s">
        <v>75</v>
      </c>
      <c r="D30" s="10"/>
      <c r="E30" s="10" t="s">
        <v>68</v>
      </c>
      <c r="F30" s="10"/>
      <c r="G30" s="10" t="s">
        <v>68</v>
      </c>
      <c r="H30" s="10" t="s">
        <v>68</v>
      </c>
      <c r="I30" s="10"/>
      <c r="J30" s="10"/>
      <c r="K30" s="10"/>
      <c r="L30" s="10" t="s">
        <v>16</v>
      </c>
      <c r="M30" s="10" t="s">
        <v>16</v>
      </c>
      <c r="N30" s="10" t="s">
        <v>68</v>
      </c>
      <c r="O30" s="10"/>
      <c r="P30" s="10" t="s">
        <v>68</v>
      </c>
      <c r="Q30" s="10"/>
      <c r="R30" s="10" t="s">
        <v>68</v>
      </c>
      <c r="S30" s="10"/>
      <c r="T30" s="10" t="s">
        <v>68</v>
      </c>
      <c r="U30" s="10"/>
      <c r="V30" s="10" t="s">
        <v>3</v>
      </c>
      <c r="W30" s="10" t="s">
        <v>3</v>
      </c>
      <c r="X30" s="10" t="s">
        <v>68</v>
      </c>
      <c r="Y30" s="10"/>
      <c r="Z30" s="10" t="s">
        <v>68</v>
      </c>
      <c r="AA30" s="10"/>
      <c r="AB30" s="10"/>
      <c r="AC30" s="10" t="s">
        <v>68</v>
      </c>
      <c r="AD30" s="10"/>
      <c r="AE30" s="10"/>
      <c r="AF30" s="10" t="s">
        <v>68</v>
      </c>
      <c r="AG30" s="10" t="s">
        <v>68</v>
      </c>
      <c r="AH30" s="10" t="s">
        <v>68</v>
      </c>
      <c r="AI30" s="10" t="s">
        <v>68</v>
      </c>
      <c r="AJ30" s="10" t="s">
        <v>68</v>
      </c>
      <c r="AK30" s="10" t="s">
        <v>68</v>
      </c>
      <c r="AL30" s="10" t="s">
        <v>68</v>
      </c>
      <c r="AM30" s="10"/>
      <c r="AN30" s="10"/>
      <c r="AO30" s="10"/>
      <c r="AP30" s="10"/>
      <c r="AQ30" s="10" t="s">
        <v>68</v>
      </c>
      <c r="AR30" s="10"/>
      <c r="AS30" s="10" t="s">
        <v>68</v>
      </c>
      <c r="AT30" s="10"/>
      <c r="AU30" s="10" t="s">
        <v>68</v>
      </c>
      <c r="AV30" s="10"/>
      <c r="AW30" s="10" t="s">
        <v>68</v>
      </c>
      <c r="AX30" s="10"/>
      <c r="AY30" s="10"/>
      <c r="AZ30" s="10" t="s">
        <v>68</v>
      </c>
      <c r="BA30" s="10"/>
      <c r="BB30" s="10" t="s">
        <v>3</v>
      </c>
      <c r="BC30" s="10" t="s">
        <v>3</v>
      </c>
      <c r="BD30" s="10" t="s">
        <v>68</v>
      </c>
      <c r="BE30" s="10"/>
      <c r="BF30" s="10"/>
      <c r="BI30" s="1">
        <f t="shared" si="0"/>
        <v>0</v>
      </c>
      <c r="BJ30" s="1">
        <f t="shared" si="1"/>
        <v>0</v>
      </c>
    </row>
    <row r="31" spans="1:62">
      <c r="A31" s="1">
        <v>26</v>
      </c>
      <c r="B31" s="4" t="s">
        <v>28</v>
      </c>
      <c r="C31" s="10" t="s">
        <v>68</v>
      </c>
      <c r="D31" s="10" t="s">
        <v>68</v>
      </c>
      <c r="E31" s="10" t="s">
        <v>68</v>
      </c>
      <c r="F31" s="10" t="s">
        <v>68</v>
      </c>
      <c r="G31" s="10" t="s">
        <v>68</v>
      </c>
      <c r="H31" s="10" t="s">
        <v>68</v>
      </c>
      <c r="I31" s="10" t="s">
        <v>68</v>
      </c>
      <c r="J31" s="10" t="s">
        <v>68</v>
      </c>
      <c r="K31" s="10" t="s">
        <v>68</v>
      </c>
      <c r="L31" s="10" t="s">
        <v>16</v>
      </c>
      <c r="M31" s="10" t="s">
        <v>16</v>
      </c>
      <c r="N31" s="10" t="s">
        <v>68</v>
      </c>
      <c r="O31" s="10" t="s">
        <v>68</v>
      </c>
      <c r="P31" s="10" t="s">
        <v>68</v>
      </c>
      <c r="Q31" s="10" t="s">
        <v>68</v>
      </c>
      <c r="R31" s="10" t="s">
        <v>68</v>
      </c>
      <c r="S31" s="10" t="s">
        <v>68</v>
      </c>
      <c r="T31" s="10" t="s">
        <v>68</v>
      </c>
      <c r="U31" s="10" t="s">
        <v>68</v>
      </c>
      <c r="V31" s="10" t="s">
        <v>68</v>
      </c>
      <c r="W31" s="10" t="s">
        <v>68</v>
      </c>
      <c r="X31" s="10" t="s">
        <v>68</v>
      </c>
      <c r="Y31" s="10" t="s">
        <v>68</v>
      </c>
      <c r="Z31" s="10" t="s">
        <v>68</v>
      </c>
      <c r="AA31" s="10" t="s">
        <v>68</v>
      </c>
      <c r="AB31" s="10" t="s">
        <v>68</v>
      </c>
      <c r="AC31" s="10" t="s">
        <v>68</v>
      </c>
      <c r="AD31" s="10" t="s">
        <v>68</v>
      </c>
      <c r="AE31" s="10" t="s">
        <v>68</v>
      </c>
      <c r="AF31" s="10" t="s">
        <v>68</v>
      </c>
      <c r="AG31" s="10" t="s">
        <v>68</v>
      </c>
      <c r="AH31" s="10" t="s">
        <v>68</v>
      </c>
      <c r="AI31" s="10" t="s">
        <v>68</v>
      </c>
      <c r="AJ31" s="10" t="s">
        <v>68</v>
      </c>
      <c r="AK31" s="10" t="s">
        <v>68</v>
      </c>
      <c r="AL31" s="10" t="s">
        <v>68</v>
      </c>
      <c r="AM31" s="10" t="s">
        <v>68</v>
      </c>
      <c r="AN31" s="10" t="s">
        <v>68</v>
      </c>
      <c r="AO31" s="10" t="s">
        <v>68</v>
      </c>
      <c r="AP31" s="10" t="s">
        <v>68</v>
      </c>
      <c r="AQ31" s="10" t="s">
        <v>3</v>
      </c>
      <c r="AR31" s="10" t="s">
        <v>3</v>
      </c>
      <c r="AS31" s="10" t="s">
        <v>68</v>
      </c>
      <c r="AT31" s="10" t="s">
        <v>68</v>
      </c>
      <c r="AU31" s="10" t="s">
        <v>45</v>
      </c>
      <c r="AV31" s="10" t="s">
        <v>68</v>
      </c>
      <c r="AW31" s="10" t="s">
        <v>68</v>
      </c>
      <c r="AX31" s="10" t="s">
        <v>68</v>
      </c>
      <c r="AY31" s="10" t="s">
        <v>68</v>
      </c>
      <c r="AZ31" s="10" t="s">
        <v>68</v>
      </c>
      <c r="BA31" s="10" t="s">
        <v>68</v>
      </c>
      <c r="BB31" s="10" t="s">
        <v>68</v>
      </c>
      <c r="BC31" s="10" t="s">
        <v>68</v>
      </c>
      <c r="BD31" s="10" t="s">
        <v>68</v>
      </c>
      <c r="BE31" s="10" t="s">
        <v>68</v>
      </c>
      <c r="BF31" s="10" t="s">
        <v>68</v>
      </c>
      <c r="BI31" s="1">
        <f t="shared" si="0"/>
        <v>0</v>
      </c>
      <c r="BJ31" s="1">
        <f t="shared" si="1"/>
        <v>0</v>
      </c>
    </row>
    <row r="32" spans="1:62">
      <c r="A32" s="1">
        <v>27</v>
      </c>
      <c r="B32" s="4" t="s">
        <v>32</v>
      </c>
      <c r="C32" s="10" t="s">
        <v>68</v>
      </c>
      <c r="D32" s="10" t="s">
        <v>68</v>
      </c>
      <c r="E32" s="10" t="s">
        <v>68</v>
      </c>
      <c r="F32" s="10" t="s">
        <v>68</v>
      </c>
      <c r="G32" s="10" t="s">
        <v>68</v>
      </c>
      <c r="H32" s="10" t="s">
        <v>68</v>
      </c>
      <c r="I32" s="10" t="s">
        <v>68</v>
      </c>
      <c r="J32" s="10" t="s">
        <v>68</v>
      </c>
      <c r="K32" s="10" t="s">
        <v>68</v>
      </c>
      <c r="L32" s="10" t="s">
        <v>16</v>
      </c>
      <c r="M32" s="10" t="s">
        <v>16</v>
      </c>
      <c r="N32" s="10" t="s">
        <v>68</v>
      </c>
      <c r="O32" s="10" t="s">
        <v>68</v>
      </c>
      <c r="P32" s="10" t="s">
        <v>47</v>
      </c>
      <c r="Q32" s="10" t="s">
        <v>47</v>
      </c>
      <c r="R32" s="10" t="s">
        <v>68</v>
      </c>
      <c r="S32" s="10" t="s">
        <v>68</v>
      </c>
      <c r="T32" s="10" t="s">
        <v>68</v>
      </c>
      <c r="U32" s="10" t="s">
        <v>68</v>
      </c>
      <c r="V32" s="10" t="s">
        <v>68</v>
      </c>
      <c r="W32" s="10" t="s">
        <v>68</v>
      </c>
      <c r="X32" s="10" t="s">
        <v>47</v>
      </c>
      <c r="Y32" s="10" t="s">
        <v>70</v>
      </c>
      <c r="Z32" s="10" t="s">
        <v>68</v>
      </c>
      <c r="AA32" s="10" t="s">
        <v>68</v>
      </c>
      <c r="AB32" s="10" t="s">
        <v>68</v>
      </c>
      <c r="AC32" s="10" t="s">
        <v>68</v>
      </c>
      <c r="AD32" s="10" t="s">
        <v>68</v>
      </c>
      <c r="AE32" s="10" t="s">
        <v>68</v>
      </c>
      <c r="AF32" s="10" t="s">
        <v>68</v>
      </c>
      <c r="AG32" s="10" t="s">
        <v>68</v>
      </c>
      <c r="AH32" s="10" t="s">
        <v>68</v>
      </c>
      <c r="AI32" s="10" t="s">
        <v>68</v>
      </c>
      <c r="AJ32" s="10" t="s">
        <v>68</v>
      </c>
      <c r="AK32" s="10" t="s">
        <v>68</v>
      </c>
      <c r="AL32" s="10" t="s">
        <v>68</v>
      </c>
      <c r="AM32" s="10" t="s">
        <v>70</v>
      </c>
      <c r="AN32" s="10" t="s">
        <v>70</v>
      </c>
      <c r="AO32" s="10" t="s">
        <v>5</v>
      </c>
      <c r="AP32" s="10" t="s">
        <v>47</v>
      </c>
      <c r="AQ32" s="10" t="s">
        <v>68</v>
      </c>
      <c r="AR32" s="10" t="s">
        <v>68</v>
      </c>
      <c r="AS32" s="10" t="s">
        <v>68</v>
      </c>
      <c r="AT32" s="10" t="s">
        <v>68</v>
      </c>
      <c r="AU32" s="10" t="s">
        <v>45</v>
      </c>
      <c r="AV32" s="10" t="s">
        <v>47</v>
      </c>
      <c r="AW32" s="10" t="s">
        <v>68</v>
      </c>
      <c r="AX32" s="10" t="s">
        <v>68</v>
      </c>
      <c r="AY32" s="10" t="s">
        <v>68</v>
      </c>
      <c r="AZ32" s="10" t="s">
        <v>68</v>
      </c>
      <c r="BA32" s="10" t="s">
        <v>68</v>
      </c>
      <c r="BB32" s="10" t="s">
        <v>68</v>
      </c>
      <c r="BC32" s="10" t="s">
        <v>68</v>
      </c>
      <c r="BD32" s="10" t="s">
        <v>68</v>
      </c>
      <c r="BE32" s="10" t="s">
        <v>68</v>
      </c>
      <c r="BF32" s="10" t="s">
        <v>68</v>
      </c>
      <c r="BI32" s="1">
        <f t="shared" si="0"/>
        <v>5</v>
      </c>
      <c r="BJ32" s="1">
        <f t="shared" si="1"/>
        <v>1</v>
      </c>
    </row>
    <row r="33" spans="1:62">
      <c r="A33" s="1">
        <v>28</v>
      </c>
      <c r="B33" s="40" t="s">
        <v>22</v>
      </c>
      <c r="C33" s="10" t="s">
        <v>4</v>
      </c>
      <c r="D33" s="10" t="s">
        <v>68</v>
      </c>
      <c r="E33" s="10" t="s">
        <v>68</v>
      </c>
      <c r="F33" s="10" t="s">
        <v>68</v>
      </c>
      <c r="G33" s="10" t="s">
        <v>68</v>
      </c>
      <c r="H33" s="10" t="s">
        <v>68</v>
      </c>
      <c r="I33" s="10" t="s">
        <v>68</v>
      </c>
      <c r="J33" s="10" t="s">
        <v>70</v>
      </c>
      <c r="K33" s="10" t="s">
        <v>70</v>
      </c>
      <c r="L33" s="10" t="s">
        <v>68</v>
      </c>
      <c r="M33" s="10" t="s">
        <v>68</v>
      </c>
      <c r="N33" s="10" t="s">
        <v>68</v>
      </c>
      <c r="O33" s="10" t="s">
        <v>68</v>
      </c>
      <c r="P33" s="10" t="s">
        <v>68</v>
      </c>
      <c r="Q33" s="10" t="s">
        <v>68</v>
      </c>
      <c r="R33" s="10" t="s">
        <v>44</v>
      </c>
      <c r="S33" s="10" t="s">
        <v>44</v>
      </c>
      <c r="T33" s="10" t="s">
        <v>68</v>
      </c>
      <c r="U33" s="10" t="s">
        <v>68</v>
      </c>
      <c r="V33" s="10" t="s">
        <v>68</v>
      </c>
      <c r="W33" s="10" t="s">
        <v>68</v>
      </c>
      <c r="X33" s="10" t="s">
        <v>68</v>
      </c>
      <c r="Y33" s="10" t="s">
        <v>68</v>
      </c>
      <c r="Z33" s="10" t="s">
        <v>70</v>
      </c>
      <c r="AA33" s="10" t="s">
        <v>68</v>
      </c>
      <c r="AB33" s="10" t="s">
        <v>68</v>
      </c>
      <c r="AC33" s="10" t="s">
        <v>68</v>
      </c>
      <c r="AD33" s="10" t="s">
        <v>70</v>
      </c>
      <c r="AE33" s="10" t="s">
        <v>47</v>
      </c>
      <c r="AF33" s="10" t="s">
        <v>47</v>
      </c>
      <c r="AG33" s="10" t="s">
        <v>68</v>
      </c>
      <c r="AH33" s="10" t="s">
        <v>68</v>
      </c>
      <c r="AI33" s="10" t="s">
        <v>70</v>
      </c>
      <c r="AJ33" s="10" t="s">
        <v>70</v>
      </c>
      <c r="AK33" s="10" t="s">
        <v>70</v>
      </c>
      <c r="AL33" s="10" t="s">
        <v>68</v>
      </c>
      <c r="AM33" s="10" t="s">
        <v>47</v>
      </c>
      <c r="AN33" s="10" t="s">
        <v>47</v>
      </c>
      <c r="AO33" s="10" t="s">
        <v>47</v>
      </c>
      <c r="AP33" s="10" t="s">
        <v>47</v>
      </c>
      <c r="AQ33" s="10" t="s">
        <v>68</v>
      </c>
      <c r="AR33" s="10" t="s">
        <v>47</v>
      </c>
      <c r="AS33" s="10" t="s">
        <v>68</v>
      </c>
      <c r="AT33" s="10" t="s">
        <v>16</v>
      </c>
      <c r="AU33" s="10" t="s">
        <v>16</v>
      </c>
      <c r="AV33" s="10" t="s">
        <v>16</v>
      </c>
      <c r="AW33" s="10" t="s">
        <v>68</v>
      </c>
      <c r="AX33" s="10" t="s">
        <v>68</v>
      </c>
      <c r="AY33" s="10" t="s">
        <v>68</v>
      </c>
      <c r="AZ33" s="10" t="s">
        <v>47</v>
      </c>
      <c r="BA33" s="10" t="s">
        <v>68</v>
      </c>
      <c r="BB33" s="10" t="s">
        <v>45</v>
      </c>
      <c r="BC33" s="10" t="s">
        <v>45</v>
      </c>
      <c r="BD33" s="10" t="s">
        <v>68</v>
      </c>
      <c r="BE33" s="10" t="s">
        <v>68</v>
      </c>
      <c r="BF33" s="10" t="s">
        <v>68</v>
      </c>
      <c r="BI33" s="1">
        <f t="shared" si="0"/>
        <v>8</v>
      </c>
      <c r="BJ33" s="1">
        <f t="shared" si="1"/>
        <v>0</v>
      </c>
    </row>
    <row r="34" spans="1:62">
      <c r="A34" s="1">
        <v>31</v>
      </c>
      <c r="B34" s="4" t="s">
        <v>31</v>
      </c>
      <c r="C34" s="10" t="s">
        <v>68</v>
      </c>
      <c r="D34" s="10" t="s">
        <v>68</v>
      </c>
      <c r="E34" s="10" t="s">
        <v>68</v>
      </c>
      <c r="F34" s="10" t="s">
        <v>68</v>
      </c>
      <c r="G34" s="10" t="s">
        <v>68</v>
      </c>
      <c r="H34" s="10" t="s">
        <v>68</v>
      </c>
      <c r="I34" s="10" t="s">
        <v>70</v>
      </c>
      <c r="J34" s="10" t="s">
        <v>70</v>
      </c>
      <c r="K34" s="10" t="s">
        <v>68</v>
      </c>
      <c r="L34" s="10" t="s">
        <v>16</v>
      </c>
      <c r="M34" s="10" t="s">
        <v>16</v>
      </c>
      <c r="N34" s="10" t="s">
        <v>16</v>
      </c>
      <c r="O34" s="10" t="s">
        <v>68</v>
      </c>
      <c r="P34" s="10" t="s">
        <v>68</v>
      </c>
      <c r="Q34" s="10" t="s">
        <v>68</v>
      </c>
      <c r="R34" s="10" t="s">
        <v>68</v>
      </c>
      <c r="S34" s="10" t="s">
        <v>68</v>
      </c>
      <c r="T34" s="10" t="s">
        <v>68</v>
      </c>
      <c r="U34" s="10" t="s">
        <v>68</v>
      </c>
      <c r="V34" s="10" t="s">
        <v>68</v>
      </c>
      <c r="W34" s="10" t="s">
        <v>68</v>
      </c>
      <c r="X34" s="10" t="s">
        <v>68</v>
      </c>
      <c r="Y34" s="10" t="s">
        <v>68</v>
      </c>
      <c r="Z34" s="10" t="s">
        <v>68</v>
      </c>
      <c r="AA34" s="10" t="s">
        <v>68</v>
      </c>
      <c r="AB34" s="10" t="s">
        <v>68</v>
      </c>
      <c r="AC34" s="10" t="s">
        <v>68</v>
      </c>
      <c r="AD34" s="10" t="s">
        <v>68</v>
      </c>
      <c r="AE34" s="10" t="s">
        <v>68</v>
      </c>
      <c r="AF34" s="10" t="s">
        <v>68</v>
      </c>
      <c r="AG34" s="10" t="s">
        <v>68</v>
      </c>
      <c r="AH34" s="10" t="s">
        <v>68</v>
      </c>
      <c r="AI34" s="10" t="s">
        <v>68</v>
      </c>
      <c r="AJ34" s="10" t="s">
        <v>68</v>
      </c>
      <c r="AK34" s="10" t="s">
        <v>68</v>
      </c>
      <c r="AL34" s="10" t="s">
        <v>68</v>
      </c>
      <c r="AM34" s="10" t="s">
        <v>68</v>
      </c>
      <c r="AN34" s="10" t="s">
        <v>68</v>
      </c>
      <c r="AO34" s="10" t="s">
        <v>68</v>
      </c>
      <c r="AP34" s="10" t="s">
        <v>68</v>
      </c>
      <c r="AQ34" s="10" t="s">
        <v>3</v>
      </c>
      <c r="AR34" s="10" t="s">
        <v>3</v>
      </c>
      <c r="AS34" s="10" t="s">
        <v>68</v>
      </c>
      <c r="AT34" s="10" t="s">
        <v>68</v>
      </c>
      <c r="AU34" s="10" t="s">
        <v>68</v>
      </c>
      <c r="AV34" s="10" t="s">
        <v>68</v>
      </c>
      <c r="AW34" s="10" t="s">
        <v>68</v>
      </c>
      <c r="AX34" s="10" t="s">
        <v>68</v>
      </c>
      <c r="AY34" s="10" t="s">
        <v>68</v>
      </c>
      <c r="AZ34" s="10" t="s">
        <v>68</v>
      </c>
      <c r="BA34" s="10" t="s">
        <v>3</v>
      </c>
      <c r="BB34" s="10" t="s">
        <v>68</v>
      </c>
      <c r="BC34" s="10" t="s">
        <v>68</v>
      </c>
      <c r="BD34" s="10" t="s">
        <v>68</v>
      </c>
      <c r="BE34" s="10" t="s">
        <v>68</v>
      </c>
      <c r="BF34" s="10" t="s">
        <v>68</v>
      </c>
      <c r="BI34" s="1">
        <f t="shared" si="0"/>
        <v>0</v>
      </c>
      <c r="BJ34" s="1">
        <f t="shared" si="1"/>
        <v>0</v>
      </c>
    </row>
    <row r="35" spans="1:62" s="35" customFormat="1">
      <c r="A35" s="35">
        <v>32</v>
      </c>
      <c r="B35" s="36" t="s">
        <v>35</v>
      </c>
      <c r="C35" s="37" t="s">
        <v>5</v>
      </c>
      <c r="D35" s="37" t="s">
        <v>5</v>
      </c>
      <c r="E35" s="37" t="s">
        <v>68</v>
      </c>
      <c r="F35" s="37" t="s">
        <v>68</v>
      </c>
      <c r="G35" s="37" t="s">
        <v>68</v>
      </c>
      <c r="H35" s="37" t="s">
        <v>68</v>
      </c>
      <c r="I35" s="37" t="s">
        <v>68</v>
      </c>
      <c r="J35" s="37" t="s">
        <v>68</v>
      </c>
      <c r="K35" s="37" t="s">
        <v>68</v>
      </c>
      <c r="L35" s="37" t="s">
        <v>68</v>
      </c>
      <c r="M35" s="37" t="s">
        <v>68</v>
      </c>
      <c r="N35" s="37" t="s">
        <v>68</v>
      </c>
      <c r="O35" s="37" t="s">
        <v>68</v>
      </c>
      <c r="P35" s="37" t="s">
        <v>68</v>
      </c>
      <c r="Q35" s="37" t="s">
        <v>68</v>
      </c>
      <c r="R35" s="37" t="s">
        <v>68</v>
      </c>
      <c r="S35" s="37" t="s">
        <v>68</v>
      </c>
      <c r="T35" s="37" t="s">
        <v>68</v>
      </c>
      <c r="U35" s="37" t="s">
        <v>68</v>
      </c>
      <c r="V35" s="37" t="s">
        <v>68</v>
      </c>
      <c r="W35" s="37" t="s">
        <v>68</v>
      </c>
      <c r="X35" s="37" t="s">
        <v>68</v>
      </c>
      <c r="Y35" s="37" t="s">
        <v>68</v>
      </c>
      <c r="Z35" s="37" t="s">
        <v>16</v>
      </c>
      <c r="AA35" s="37" t="s">
        <v>16</v>
      </c>
      <c r="AB35" s="37"/>
      <c r="AC35" s="37" t="s">
        <v>68</v>
      </c>
      <c r="AD35" s="37" t="s">
        <v>68</v>
      </c>
      <c r="AE35" s="37" t="s">
        <v>68</v>
      </c>
      <c r="AF35" s="37" t="s">
        <v>68</v>
      </c>
      <c r="AG35" s="37" t="s">
        <v>68</v>
      </c>
      <c r="AH35" s="37" t="s">
        <v>68</v>
      </c>
      <c r="AI35" s="37" t="s">
        <v>5</v>
      </c>
      <c r="AJ35" s="37" t="s">
        <v>5</v>
      </c>
      <c r="AK35" s="37" t="s">
        <v>5</v>
      </c>
      <c r="AL35" s="37" t="s">
        <v>5</v>
      </c>
      <c r="AM35" s="37" t="s">
        <v>68</v>
      </c>
      <c r="AN35" s="37" t="s">
        <v>68</v>
      </c>
      <c r="AO35" s="37" t="s">
        <v>68</v>
      </c>
      <c r="AP35" s="37" t="s">
        <v>68</v>
      </c>
      <c r="AQ35" s="37" t="s">
        <v>68</v>
      </c>
      <c r="AR35" s="37" t="s">
        <v>68</v>
      </c>
      <c r="AS35" s="37" t="s">
        <v>68</v>
      </c>
      <c r="AT35" s="37" t="s">
        <v>68</v>
      </c>
      <c r="AU35" s="37" t="s">
        <v>68</v>
      </c>
      <c r="AV35" s="37" t="s">
        <v>68</v>
      </c>
      <c r="AW35" s="37" t="s">
        <v>68</v>
      </c>
      <c r="AX35" s="37" t="s">
        <v>68</v>
      </c>
      <c r="AY35" s="37" t="s">
        <v>68</v>
      </c>
      <c r="AZ35" s="37" t="s">
        <v>68</v>
      </c>
      <c r="BA35" s="37" t="s">
        <v>68</v>
      </c>
      <c r="BB35" s="37" t="s">
        <v>68</v>
      </c>
      <c r="BC35" s="37" t="s">
        <v>68</v>
      </c>
      <c r="BD35" s="37" t="s">
        <v>68</v>
      </c>
      <c r="BE35" s="37" t="s">
        <v>68</v>
      </c>
      <c r="BF35" s="37" t="s">
        <v>68</v>
      </c>
      <c r="BI35" s="1">
        <f t="shared" si="0"/>
        <v>0</v>
      </c>
      <c r="BJ35" s="1">
        <f t="shared" si="1"/>
        <v>6</v>
      </c>
    </row>
    <row r="36" spans="1:62">
      <c r="A36" s="1">
        <v>33</v>
      </c>
      <c r="B36" s="4" t="s">
        <v>29</v>
      </c>
      <c r="C36" s="10"/>
      <c r="D36" s="10" t="s">
        <v>68</v>
      </c>
      <c r="E36" s="10" t="s">
        <v>68</v>
      </c>
      <c r="F36" s="10" t="s">
        <v>68</v>
      </c>
      <c r="G36" s="10" t="s">
        <v>68</v>
      </c>
      <c r="H36" s="10" t="s">
        <v>68</v>
      </c>
      <c r="I36" s="10" t="s">
        <v>68</v>
      </c>
      <c r="J36" s="10" t="s">
        <v>70</v>
      </c>
      <c r="K36" s="10" t="s">
        <v>70</v>
      </c>
      <c r="L36" s="10" t="s">
        <v>68</v>
      </c>
      <c r="M36" s="10" t="s">
        <v>68</v>
      </c>
      <c r="N36" s="10" t="s">
        <v>16</v>
      </c>
      <c r="O36" s="10" t="s">
        <v>16</v>
      </c>
      <c r="P36" s="10" t="s">
        <v>68</v>
      </c>
      <c r="Q36" s="10" t="s">
        <v>68</v>
      </c>
      <c r="R36" s="10" t="s">
        <v>68</v>
      </c>
      <c r="S36" s="10" t="s">
        <v>68</v>
      </c>
      <c r="T36" s="10" t="s">
        <v>68</v>
      </c>
      <c r="U36" s="10" t="s">
        <v>68</v>
      </c>
      <c r="V36" s="10" t="s">
        <v>3</v>
      </c>
      <c r="W36" s="10" t="s">
        <v>68</v>
      </c>
      <c r="X36" s="10" t="s">
        <v>68</v>
      </c>
      <c r="Y36" s="10" t="s">
        <v>68</v>
      </c>
      <c r="Z36" s="10" t="s">
        <v>68</v>
      </c>
      <c r="AA36" s="10" t="s">
        <v>68</v>
      </c>
      <c r="AB36" s="10" t="s">
        <v>5</v>
      </c>
      <c r="AC36" s="10" t="s">
        <v>68</v>
      </c>
      <c r="AD36" s="10" t="s">
        <v>68</v>
      </c>
      <c r="AE36" s="10" t="s">
        <v>68</v>
      </c>
      <c r="AF36" s="10" t="s">
        <v>68</v>
      </c>
      <c r="AG36" s="10" t="s">
        <v>68</v>
      </c>
      <c r="AH36" s="10" t="s">
        <v>68</v>
      </c>
      <c r="AI36" s="10" t="s">
        <v>68</v>
      </c>
      <c r="AJ36" s="10" t="s">
        <v>68</v>
      </c>
      <c r="AK36" s="10" t="s">
        <v>68</v>
      </c>
      <c r="AL36" s="10" t="s">
        <v>68</v>
      </c>
      <c r="AM36" s="10" t="s">
        <v>68</v>
      </c>
      <c r="AN36" s="10" t="s">
        <v>70</v>
      </c>
      <c r="AO36" s="10" t="s">
        <v>70</v>
      </c>
      <c r="AP36" s="10" t="s">
        <v>70</v>
      </c>
      <c r="AQ36" s="10" t="s">
        <v>68</v>
      </c>
      <c r="AR36" s="10" t="s">
        <v>68</v>
      </c>
      <c r="AS36" s="10" t="s">
        <v>68</v>
      </c>
      <c r="AT36" s="10" t="s">
        <v>68</v>
      </c>
      <c r="AU36" s="10" t="s">
        <v>68</v>
      </c>
      <c r="AV36" s="10" t="s">
        <v>68</v>
      </c>
      <c r="AW36" s="10" t="s">
        <v>68</v>
      </c>
      <c r="AX36" s="10" t="s">
        <v>68</v>
      </c>
      <c r="AY36" s="10" t="s">
        <v>70</v>
      </c>
      <c r="AZ36" s="10" t="s">
        <v>68</v>
      </c>
      <c r="BA36" s="10" t="s">
        <v>68</v>
      </c>
      <c r="BB36" s="10" t="s">
        <v>68</v>
      </c>
      <c r="BC36" s="10" t="s">
        <v>68</v>
      </c>
      <c r="BD36" s="10" t="s">
        <v>68</v>
      </c>
      <c r="BE36" s="10" t="s">
        <v>68</v>
      </c>
      <c r="BF36" s="10" t="s">
        <v>68</v>
      </c>
      <c r="BI36" s="1">
        <f t="shared" si="0"/>
        <v>0</v>
      </c>
      <c r="BJ36" s="1">
        <f t="shared" si="1"/>
        <v>1</v>
      </c>
    </row>
    <row r="37" spans="1:62">
      <c r="A37" s="1">
        <v>34</v>
      </c>
      <c r="B37" s="31" t="s">
        <v>33</v>
      </c>
      <c r="C37" s="10" t="s">
        <v>68</v>
      </c>
      <c r="D37" s="10" t="s">
        <v>68</v>
      </c>
      <c r="E37" s="10" t="s">
        <v>16</v>
      </c>
      <c r="F37" s="10" t="s">
        <v>16</v>
      </c>
      <c r="G37" s="10" t="s">
        <v>68</v>
      </c>
      <c r="H37" s="10" t="s">
        <v>68</v>
      </c>
      <c r="I37" s="10" t="s">
        <v>68</v>
      </c>
      <c r="J37" s="10" t="s">
        <v>68</v>
      </c>
      <c r="K37" s="10" t="s">
        <v>68</v>
      </c>
      <c r="L37" s="10" t="s">
        <v>68</v>
      </c>
      <c r="M37" s="10" t="s">
        <v>68</v>
      </c>
      <c r="N37" s="10" t="s">
        <v>44</v>
      </c>
      <c r="O37" s="10" t="s">
        <v>44</v>
      </c>
      <c r="P37" s="10" t="s">
        <v>68</v>
      </c>
      <c r="Q37" s="10" t="s">
        <v>68</v>
      </c>
      <c r="R37" s="10" t="s">
        <v>68</v>
      </c>
      <c r="S37" s="10" t="s">
        <v>68</v>
      </c>
      <c r="T37" s="10" t="s">
        <v>68</v>
      </c>
      <c r="U37" s="10" t="s">
        <v>68</v>
      </c>
      <c r="V37" s="10" t="s">
        <v>68</v>
      </c>
      <c r="W37" s="10" t="s">
        <v>68</v>
      </c>
      <c r="X37" s="10" t="s">
        <v>68</v>
      </c>
      <c r="Y37" s="10" t="s">
        <v>68</v>
      </c>
      <c r="Z37" s="10" t="s">
        <v>68</v>
      </c>
      <c r="AA37" s="10" t="s">
        <v>68</v>
      </c>
      <c r="AB37" s="10" t="s">
        <v>68</v>
      </c>
      <c r="AC37" s="10" t="s">
        <v>68</v>
      </c>
      <c r="AD37" s="10" t="s">
        <v>68</v>
      </c>
      <c r="AE37" s="10" t="s">
        <v>68</v>
      </c>
      <c r="AF37" s="10" t="s">
        <v>68</v>
      </c>
      <c r="AG37" s="10" t="s">
        <v>5</v>
      </c>
      <c r="AH37" s="10" t="s">
        <v>68</v>
      </c>
      <c r="AI37" s="10" t="s">
        <v>68</v>
      </c>
      <c r="AJ37" s="10" t="s">
        <v>68</v>
      </c>
      <c r="AK37" s="10" t="s">
        <v>68</v>
      </c>
      <c r="AL37" s="10" t="s">
        <v>68</v>
      </c>
      <c r="AM37" s="10" t="s">
        <v>68</v>
      </c>
      <c r="AN37" s="10" t="s">
        <v>68</v>
      </c>
      <c r="AO37" s="10" t="s">
        <v>68</v>
      </c>
      <c r="AP37" s="10" t="s">
        <v>68</v>
      </c>
      <c r="AQ37" s="10" t="s">
        <v>68</v>
      </c>
      <c r="AR37" s="10" t="s">
        <v>68</v>
      </c>
      <c r="AS37" s="10" t="s">
        <v>45</v>
      </c>
      <c r="AT37" s="10" t="s">
        <v>68</v>
      </c>
      <c r="AU37" s="10" t="s">
        <v>68</v>
      </c>
      <c r="AV37" s="10" t="s">
        <v>68</v>
      </c>
      <c r="AW37" s="10" t="s">
        <v>68</v>
      </c>
      <c r="AX37" s="10" t="s">
        <v>68</v>
      </c>
      <c r="AY37" s="10" t="s">
        <v>68</v>
      </c>
      <c r="AZ37" s="10" t="s">
        <v>68</v>
      </c>
      <c r="BA37" s="10" t="s">
        <v>68</v>
      </c>
      <c r="BB37" s="10" t="s">
        <v>68</v>
      </c>
      <c r="BC37" s="10" t="s">
        <v>68</v>
      </c>
      <c r="BD37" s="10" t="s">
        <v>68</v>
      </c>
      <c r="BE37" s="10" t="s">
        <v>68</v>
      </c>
      <c r="BF37" s="10" t="s">
        <v>68</v>
      </c>
      <c r="BI37" s="1">
        <f t="shared" si="0"/>
        <v>0</v>
      </c>
      <c r="BJ37" s="1">
        <f t="shared" si="1"/>
        <v>1</v>
      </c>
    </row>
    <row r="38" spans="1:62">
      <c r="A38" s="1">
        <v>35</v>
      </c>
      <c r="B38" s="28" t="s">
        <v>67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</row>
    <row r="39" spans="1:62">
      <c r="A39" s="1">
        <v>36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</row>
    <row r="40" spans="1:62">
      <c r="A40" s="1">
        <v>37</v>
      </c>
      <c r="B40" s="8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</row>
    <row r="41" spans="1:62">
      <c r="A41" s="1">
        <v>38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</row>
    <row r="42" spans="1:62">
      <c r="A42" s="1">
        <v>39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</row>
    <row r="43" spans="1:62">
      <c r="A43" s="1">
        <v>40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</row>
    <row r="44" spans="1:62">
      <c r="A44" s="1">
        <v>41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</row>
    <row r="45" spans="1:62">
      <c r="A45" s="1">
        <v>42</v>
      </c>
    </row>
  </sheetData>
  <sheetProtection selectLockedCells="1"/>
  <mergeCells count="21">
    <mergeCell ref="E1:F1"/>
    <mergeCell ref="C1:D1"/>
    <mergeCell ref="N1:O1"/>
    <mergeCell ref="G1:K1"/>
    <mergeCell ref="L1:M1"/>
    <mergeCell ref="AZ1:BA1"/>
    <mergeCell ref="BB1:BC1"/>
    <mergeCell ref="BD1:BF1"/>
    <mergeCell ref="P1:Q1"/>
    <mergeCell ref="R1:S1"/>
    <mergeCell ref="AP1:AR1"/>
    <mergeCell ref="AS1:AT1"/>
    <mergeCell ref="T1:U1"/>
    <mergeCell ref="V1:Y1"/>
    <mergeCell ref="AM1:AO1"/>
    <mergeCell ref="AW1:AY1"/>
    <mergeCell ref="Z1:AB1"/>
    <mergeCell ref="AC1:AF1"/>
    <mergeCell ref="AI1:AL1"/>
    <mergeCell ref="AU1:AV1"/>
    <mergeCell ref="AG1:AH1"/>
  </mergeCells>
  <phoneticPr fontId="21"/>
  <dataValidations count="3">
    <dataValidation type="list" allowBlank="1" showInputMessage="1" showErrorMessage="1" sqref="C4:BG11 C12:AH26 AO38:BG45 AO12:BG26 C34:BG34 C27:BG29 D30:AH31 AO35:BG36 AI32:AL32 C32:AH33 AI37:BG37 C35:AH45 AO30:BG33 C31" xr:uid="{D842429F-732E-4699-A09B-AFF73D8A0564}">
      <formula1>$BH$4:$BH$13</formula1>
    </dataValidation>
    <dataValidation type="list" allowBlank="1" showInputMessage="1" showErrorMessage="1" sqref="AI33:AN33 AI12:AN26 AI28:AN28 AI35:AN36 AM32:AN32 AI38:AN45 AI30:AN31" xr:uid="{DE438FD8-D323-470C-A590-4F63C6E6E43D}">
      <formula1>$BH$4:$BH$14</formula1>
    </dataValidation>
    <dataValidation type="list" allowBlank="1" showInputMessage="1" showErrorMessage="1" sqref="C46:BF47" xr:uid="{00000000-0002-0000-0000-000000000000}">
      <formula1>$BH$4:$BH$11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063EB-8FA4-4782-BEB1-7202A292DD20}">
  <dimension ref="A1:AE545"/>
  <sheetViews>
    <sheetView view="pageBreakPreview" topLeftCell="A151" zoomScaleNormal="100" zoomScaleSheetLayoutView="100" workbookViewId="0">
      <selection activeCell="A162" sqref="A162:M162"/>
    </sheetView>
  </sheetViews>
  <sheetFormatPr defaultRowHeight="13.5"/>
  <cols>
    <col min="1" max="1" width="9" style="53"/>
    <col min="2" max="2" width="5.875" style="53" customWidth="1"/>
    <col min="3" max="3" width="4.125" style="53" customWidth="1"/>
    <col min="4" max="7" width="4.25" style="53" customWidth="1"/>
    <col min="8" max="8" width="16.75" style="53" customWidth="1"/>
    <col min="9" max="9" width="7.25" style="80" customWidth="1"/>
    <col min="10" max="10" width="9" style="53"/>
    <col min="11" max="11" width="4.875" style="53" customWidth="1"/>
    <col min="12" max="12" width="9" style="53"/>
    <col min="13" max="13" width="9" style="175"/>
    <col min="14" max="14" width="9" style="53"/>
    <col min="15" max="15" width="5.875" style="53" customWidth="1"/>
    <col min="16" max="16" width="4.125" style="53" customWidth="1"/>
    <col min="17" max="20" width="4.25" style="53" customWidth="1"/>
    <col min="21" max="21" width="16.75" style="53" customWidth="1"/>
    <col min="22" max="22" width="7.25" style="53" customWidth="1"/>
    <col min="23" max="23" width="9" style="53"/>
    <col min="24" max="24" width="4.875" style="53" customWidth="1"/>
    <col min="25" max="16384" width="9" style="53"/>
  </cols>
  <sheetData>
    <row r="1" spans="1:29" s="44" customFormat="1" ht="21" customHeight="1" thickTop="1">
      <c r="A1" s="118" t="s">
        <v>88</v>
      </c>
      <c r="B1" s="119" t="s">
        <v>89</v>
      </c>
      <c r="C1" s="147" t="s">
        <v>90</v>
      </c>
      <c r="D1" s="147" t="s">
        <v>91</v>
      </c>
      <c r="E1" s="147" t="s">
        <v>92</v>
      </c>
      <c r="F1" s="147" t="s">
        <v>93</v>
      </c>
      <c r="G1" s="147" t="s">
        <v>94</v>
      </c>
      <c r="H1" s="147" t="s">
        <v>95</v>
      </c>
      <c r="I1" s="148" t="s">
        <v>96</v>
      </c>
      <c r="J1" s="147" t="s">
        <v>97</v>
      </c>
      <c r="K1" s="147"/>
      <c r="L1" s="147" t="s">
        <v>98</v>
      </c>
      <c r="M1" s="111">
        <v>1</v>
      </c>
      <c r="N1" s="271" t="s">
        <v>670</v>
      </c>
      <c r="O1" s="272" t="s">
        <v>89</v>
      </c>
      <c r="P1" s="272" t="s">
        <v>671</v>
      </c>
      <c r="Q1" s="272" t="s">
        <v>672</v>
      </c>
      <c r="R1" s="272" t="s">
        <v>673</v>
      </c>
      <c r="S1" s="272" t="s">
        <v>93</v>
      </c>
      <c r="T1" s="272" t="s">
        <v>94</v>
      </c>
      <c r="U1" s="272" t="s">
        <v>674</v>
      </c>
      <c r="V1" s="273" t="s">
        <v>96</v>
      </c>
      <c r="W1" s="272" t="s">
        <v>97</v>
      </c>
      <c r="X1" s="272"/>
      <c r="Y1" s="272" t="s">
        <v>98</v>
      </c>
      <c r="Z1" s="274">
        <v>205</v>
      </c>
      <c r="AA1" s="43"/>
      <c r="AB1" s="43"/>
      <c r="AC1" s="43"/>
    </row>
    <row r="2" spans="1:29" ht="21" customHeight="1">
      <c r="A2" s="45" t="s">
        <v>568</v>
      </c>
      <c r="B2" s="46" t="s">
        <v>244</v>
      </c>
      <c r="C2" s="46">
        <v>1</v>
      </c>
      <c r="D2" s="46">
        <v>4</v>
      </c>
      <c r="E2" s="46">
        <v>22</v>
      </c>
      <c r="F2" s="46" t="s">
        <v>100</v>
      </c>
      <c r="G2" s="46" t="s">
        <v>103</v>
      </c>
      <c r="H2" s="46" t="s">
        <v>106</v>
      </c>
      <c r="I2" s="47">
        <v>0.4375</v>
      </c>
      <c r="J2" s="48" t="s">
        <v>38</v>
      </c>
      <c r="K2" s="48" t="s">
        <v>76</v>
      </c>
      <c r="L2" s="48" t="s">
        <v>18</v>
      </c>
      <c r="M2" s="108">
        <v>2</v>
      </c>
      <c r="N2" s="128" t="s">
        <v>568</v>
      </c>
      <c r="O2" s="132" t="s">
        <v>277</v>
      </c>
      <c r="P2" s="132">
        <v>8</v>
      </c>
      <c r="Q2" s="132">
        <v>7</v>
      </c>
      <c r="R2" s="132">
        <v>22</v>
      </c>
      <c r="S2" s="129" t="s">
        <v>100</v>
      </c>
      <c r="T2" s="129" t="s">
        <v>103</v>
      </c>
      <c r="U2" s="132" t="s">
        <v>113</v>
      </c>
      <c r="V2" s="163">
        <v>0.49652777777777773</v>
      </c>
      <c r="W2" s="165" t="s">
        <v>18</v>
      </c>
      <c r="X2" s="165" t="s">
        <v>76</v>
      </c>
      <c r="Y2" s="165" t="s">
        <v>38</v>
      </c>
      <c r="Z2" s="275">
        <v>206</v>
      </c>
    </row>
    <row r="3" spans="1:29" ht="21" customHeight="1">
      <c r="A3" s="45" t="s">
        <v>568</v>
      </c>
      <c r="B3" s="46" t="s">
        <v>245</v>
      </c>
      <c r="C3" s="46">
        <v>1</v>
      </c>
      <c r="D3" s="46">
        <v>4</v>
      </c>
      <c r="E3" s="46">
        <v>23</v>
      </c>
      <c r="F3" s="46" t="s">
        <v>100</v>
      </c>
      <c r="G3" s="46" t="s">
        <v>103</v>
      </c>
      <c r="H3" s="46" t="s">
        <v>106</v>
      </c>
      <c r="I3" s="47">
        <v>0.52777777777777779</v>
      </c>
      <c r="J3" s="54" t="s">
        <v>40</v>
      </c>
      <c r="K3" s="54" t="s">
        <v>76</v>
      </c>
      <c r="L3" s="54" t="s">
        <v>46</v>
      </c>
      <c r="M3" s="108">
        <v>3</v>
      </c>
      <c r="N3" s="128" t="s">
        <v>568</v>
      </c>
      <c r="O3" s="132" t="s">
        <v>272</v>
      </c>
      <c r="P3" s="88">
        <v>8</v>
      </c>
      <c r="Q3" s="88">
        <v>7</v>
      </c>
      <c r="R3" s="88">
        <v>23</v>
      </c>
      <c r="S3" s="129" t="s">
        <v>100</v>
      </c>
      <c r="T3" s="129" t="s">
        <v>103</v>
      </c>
      <c r="U3" s="88" t="s">
        <v>110</v>
      </c>
      <c r="V3" s="168">
        <v>0.55555555555555558</v>
      </c>
      <c r="W3" s="165" t="s">
        <v>46</v>
      </c>
      <c r="X3" s="165" t="s">
        <v>76</v>
      </c>
      <c r="Y3" s="165" t="s">
        <v>40</v>
      </c>
      <c r="Z3" s="275">
        <v>207</v>
      </c>
    </row>
    <row r="4" spans="1:29" ht="21" customHeight="1">
      <c r="A4" s="45" t="s">
        <v>568</v>
      </c>
      <c r="B4" s="46" t="s">
        <v>246</v>
      </c>
      <c r="C4" s="46">
        <v>1</v>
      </c>
      <c r="D4" s="46">
        <v>4</v>
      </c>
      <c r="E4" s="46">
        <v>22</v>
      </c>
      <c r="F4" s="46" t="s">
        <v>100</v>
      </c>
      <c r="G4" s="46" t="s">
        <v>103</v>
      </c>
      <c r="H4" s="46" t="s">
        <v>105</v>
      </c>
      <c r="I4" s="56">
        <v>0.59722222222222221</v>
      </c>
      <c r="J4" s="46" t="s">
        <v>84</v>
      </c>
      <c r="K4" s="46" t="s">
        <v>76</v>
      </c>
      <c r="L4" s="46" t="s">
        <v>85</v>
      </c>
      <c r="M4" s="108">
        <v>4</v>
      </c>
      <c r="N4" s="128" t="s">
        <v>568</v>
      </c>
      <c r="O4" s="132" t="s">
        <v>273</v>
      </c>
      <c r="P4" s="132">
        <v>8</v>
      </c>
      <c r="Q4" s="132">
        <v>7</v>
      </c>
      <c r="R4" s="132">
        <v>23</v>
      </c>
      <c r="S4" s="129" t="s">
        <v>100</v>
      </c>
      <c r="T4" s="129" t="s">
        <v>103</v>
      </c>
      <c r="U4" s="132" t="s">
        <v>105</v>
      </c>
      <c r="V4" s="276">
        <v>0.58680555555555558</v>
      </c>
      <c r="W4" s="88" t="s">
        <v>85</v>
      </c>
      <c r="X4" s="88" t="s">
        <v>76</v>
      </c>
      <c r="Y4" s="88" t="s">
        <v>84</v>
      </c>
      <c r="Z4" s="275">
        <v>208</v>
      </c>
    </row>
    <row r="5" spans="1:29" ht="21" customHeight="1">
      <c r="A5" s="45" t="s">
        <v>568</v>
      </c>
      <c r="B5" s="46" t="s">
        <v>247</v>
      </c>
      <c r="C5" s="46">
        <v>1</v>
      </c>
      <c r="D5" s="46">
        <v>4</v>
      </c>
      <c r="E5" s="46">
        <v>22</v>
      </c>
      <c r="F5" s="46" t="s">
        <v>100</v>
      </c>
      <c r="G5" s="46" t="s">
        <v>103</v>
      </c>
      <c r="H5" s="46" t="s">
        <v>106</v>
      </c>
      <c r="I5" s="47">
        <v>0.59027777777777779</v>
      </c>
      <c r="J5" s="51" t="s">
        <v>30</v>
      </c>
      <c r="K5" s="51" t="s">
        <v>76</v>
      </c>
      <c r="L5" s="51" t="s">
        <v>86</v>
      </c>
      <c r="M5" s="108">
        <v>5</v>
      </c>
      <c r="N5" s="128" t="s">
        <v>568</v>
      </c>
      <c r="O5" s="132" t="s">
        <v>274</v>
      </c>
      <c r="P5" s="132">
        <v>8</v>
      </c>
      <c r="Q5" s="132">
        <v>7</v>
      </c>
      <c r="R5" s="132">
        <v>23</v>
      </c>
      <c r="S5" s="129" t="s">
        <v>100</v>
      </c>
      <c r="T5" s="129" t="s">
        <v>103</v>
      </c>
      <c r="U5" s="132" t="s">
        <v>105</v>
      </c>
      <c r="V5" s="163">
        <v>0.52083333333333337</v>
      </c>
      <c r="W5" s="88" t="s">
        <v>86</v>
      </c>
      <c r="X5" s="88" t="s">
        <v>76</v>
      </c>
      <c r="Y5" s="88" t="s">
        <v>30</v>
      </c>
      <c r="Z5" s="275">
        <v>209</v>
      </c>
    </row>
    <row r="6" spans="1:29" ht="21" customHeight="1">
      <c r="A6" s="45"/>
      <c r="B6" s="44"/>
      <c r="C6" s="154"/>
      <c r="D6" s="154"/>
      <c r="E6" s="154"/>
      <c r="F6" s="48"/>
      <c r="G6" s="48"/>
      <c r="H6" s="154"/>
      <c r="I6" s="156"/>
      <c r="J6" s="57"/>
      <c r="K6" s="57"/>
      <c r="L6" s="57"/>
      <c r="M6" s="108">
        <v>6</v>
      </c>
      <c r="N6" s="128"/>
      <c r="O6" s="143"/>
      <c r="P6" s="88"/>
      <c r="Q6" s="88"/>
      <c r="R6" s="88"/>
      <c r="S6" s="88"/>
      <c r="T6" s="88"/>
      <c r="U6" s="88"/>
      <c r="V6" s="161"/>
      <c r="W6" s="88"/>
      <c r="X6" s="88"/>
      <c r="Y6" s="88"/>
      <c r="Z6" s="275">
        <v>210</v>
      </c>
    </row>
    <row r="7" spans="1:29" ht="21" customHeight="1">
      <c r="A7" s="45" t="s">
        <v>568</v>
      </c>
      <c r="B7" s="46" t="s">
        <v>248</v>
      </c>
      <c r="C7" s="48">
        <v>2</v>
      </c>
      <c r="D7" s="48">
        <v>4</v>
      </c>
      <c r="E7" s="48">
        <v>29</v>
      </c>
      <c r="F7" s="46" t="s">
        <v>79</v>
      </c>
      <c r="G7" s="46" t="s">
        <v>103</v>
      </c>
      <c r="H7" s="46" t="s">
        <v>106</v>
      </c>
      <c r="I7" s="47">
        <v>0.46527777777777773</v>
      </c>
      <c r="J7" s="48" t="s">
        <v>40</v>
      </c>
      <c r="K7" s="48" t="s">
        <v>76</v>
      </c>
      <c r="L7" s="48" t="s">
        <v>18</v>
      </c>
      <c r="M7" s="108">
        <v>7</v>
      </c>
      <c r="N7" s="128" t="s">
        <v>568</v>
      </c>
      <c r="O7" s="132" t="s">
        <v>275</v>
      </c>
      <c r="P7" s="88">
        <v>9</v>
      </c>
      <c r="Q7" s="88">
        <v>7</v>
      </c>
      <c r="R7" s="88">
        <v>25</v>
      </c>
      <c r="S7" s="129" t="s">
        <v>79</v>
      </c>
      <c r="T7" s="129" t="s">
        <v>103</v>
      </c>
      <c r="U7" s="277" t="s">
        <v>111</v>
      </c>
      <c r="V7" s="163">
        <v>0.41666666666666669</v>
      </c>
      <c r="W7" s="88" t="s">
        <v>18</v>
      </c>
      <c r="X7" s="88" t="s">
        <v>76</v>
      </c>
      <c r="Y7" s="88" t="s">
        <v>40</v>
      </c>
      <c r="Z7" s="275">
        <v>211</v>
      </c>
    </row>
    <row r="8" spans="1:29" ht="21" customHeight="1">
      <c r="A8" s="45" t="s">
        <v>568</v>
      </c>
      <c r="B8" s="46" t="s">
        <v>249</v>
      </c>
      <c r="C8" s="46">
        <v>2</v>
      </c>
      <c r="D8" s="46">
        <v>5</v>
      </c>
      <c r="E8" s="46">
        <v>3</v>
      </c>
      <c r="F8" s="46" t="s">
        <v>79</v>
      </c>
      <c r="G8" s="46" t="s">
        <v>103</v>
      </c>
      <c r="H8" s="58" t="s">
        <v>107</v>
      </c>
      <c r="I8" s="47">
        <v>0.4861111111111111</v>
      </c>
      <c r="J8" s="48" t="s">
        <v>46</v>
      </c>
      <c r="K8" s="48" t="s">
        <v>76</v>
      </c>
      <c r="L8" s="48" t="s">
        <v>85</v>
      </c>
      <c r="M8" s="108">
        <v>8</v>
      </c>
      <c r="N8" s="128" t="s">
        <v>568</v>
      </c>
      <c r="O8" s="132" t="s">
        <v>276</v>
      </c>
      <c r="P8" s="88">
        <v>9</v>
      </c>
      <c r="Q8" s="88">
        <v>7</v>
      </c>
      <c r="R8" s="88">
        <v>30</v>
      </c>
      <c r="S8" s="129" t="s">
        <v>79</v>
      </c>
      <c r="T8" s="129" t="s">
        <v>103</v>
      </c>
      <c r="U8" s="88" t="s">
        <v>106</v>
      </c>
      <c r="V8" s="163">
        <v>0.52777777777777801</v>
      </c>
      <c r="W8" s="165" t="s">
        <v>85</v>
      </c>
      <c r="X8" s="165" t="s">
        <v>76</v>
      </c>
      <c r="Y8" s="165" t="s">
        <v>46</v>
      </c>
      <c r="Z8" s="275">
        <v>212</v>
      </c>
    </row>
    <row r="9" spans="1:29" ht="21" customHeight="1">
      <c r="A9" s="45" t="s">
        <v>568</v>
      </c>
      <c r="B9" s="46" t="s">
        <v>250</v>
      </c>
      <c r="C9" s="46">
        <v>2</v>
      </c>
      <c r="D9" s="46">
        <v>4</v>
      </c>
      <c r="E9" s="46">
        <v>30</v>
      </c>
      <c r="F9" s="46" t="s">
        <v>79</v>
      </c>
      <c r="G9" s="46" t="s">
        <v>103</v>
      </c>
      <c r="H9" s="46" t="s">
        <v>106</v>
      </c>
      <c r="I9" s="47">
        <v>0.39583333333333331</v>
      </c>
      <c r="J9" s="51" t="s">
        <v>86</v>
      </c>
      <c r="K9" s="51" t="s">
        <v>76</v>
      </c>
      <c r="L9" s="51" t="s">
        <v>84</v>
      </c>
      <c r="M9" s="108">
        <v>9</v>
      </c>
      <c r="N9" s="128" t="s">
        <v>568</v>
      </c>
      <c r="O9" s="132" t="s">
        <v>280</v>
      </c>
      <c r="P9" s="88">
        <v>9</v>
      </c>
      <c r="Q9" s="88">
        <v>7</v>
      </c>
      <c r="R9" s="88">
        <v>25</v>
      </c>
      <c r="S9" s="129" t="s">
        <v>79</v>
      </c>
      <c r="T9" s="129" t="s">
        <v>103</v>
      </c>
      <c r="U9" s="88" t="s">
        <v>106</v>
      </c>
      <c r="V9" s="163">
        <v>0.52777777777777801</v>
      </c>
      <c r="W9" s="88" t="s">
        <v>84</v>
      </c>
      <c r="X9" s="88" t="s">
        <v>76</v>
      </c>
      <c r="Y9" s="88" t="s">
        <v>86</v>
      </c>
      <c r="Z9" s="275">
        <v>213</v>
      </c>
    </row>
    <row r="10" spans="1:29" ht="21" customHeight="1">
      <c r="A10" s="45" t="s">
        <v>568</v>
      </c>
      <c r="B10" s="46" t="s">
        <v>251</v>
      </c>
      <c r="C10" s="46">
        <v>2</v>
      </c>
      <c r="D10" s="46">
        <v>4</v>
      </c>
      <c r="E10" s="46">
        <v>29</v>
      </c>
      <c r="F10" s="46" t="s">
        <v>79</v>
      </c>
      <c r="G10" s="46" t="s">
        <v>103</v>
      </c>
      <c r="H10" s="46" t="s">
        <v>108</v>
      </c>
      <c r="I10" s="47">
        <v>0.54861111111111105</v>
      </c>
      <c r="J10" s="51" t="s">
        <v>38</v>
      </c>
      <c r="K10" s="51" t="s">
        <v>76</v>
      </c>
      <c r="L10" s="51" t="s">
        <v>30</v>
      </c>
      <c r="M10" s="108">
        <v>10</v>
      </c>
      <c r="N10" s="128" t="s">
        <v>568</v>
      </c>
      <c r="O10" s="132" t="s">
        <v>281</v>
      </c>
      <c r="P10" s="132">
        <v>9</v>
      </c>
      <c r="Q10" s="132">
        <v>7</v>
      </c>
      <c r="R10" s="132">
        <v>25</v>
      </c>
      <c r="S10" s="129" t="s">
        <v>79</v>
      </c>
      <c r="T10" s="129" t="s">
        <v>103</v>
      </c>
      <c r="U10" s="132" t="s">
        <v>106</v>
      </c>
      <c r="V10" s="163">
        <v>0.39583333333333331</v>
      </c>
      <c r="W10" s="88" t="s">
        <v>30</v>
      </c>
      <c r="X10" s="88" t="s">
        <v>76</v>
      </c>
      <c r="Y10" s="88" t="s">
        <v>38</v>
      </c>
      <c r="Z10" s="275">
        <v>214</v>
      </c>
    </row>
    <row r="11" spans="1:29" ht="21" customHeight="1">
      <c r="A11" s="45"/>
      <c r="B11" s="44"/>
      <c r="C11" s="154"/>
      <c r="D11" s="154"/>
      <c r="E11" s="154"/>
      <c r="F11" s="48"/>
      <c r="G11" s="48"/>
      <c r="H11" s="154"/>
      <c r="I11" s="156"/>
      <c r="J11" s="57"/>
      <c r="K11" s="57"/>
      <c r="L11" s="57"/>
      <c r="M11" s="108">
        <v>11</v>
      </c>
      <c r="N11" s="128"/>
      <c r="O11" s="143"/>
      <c r="P11" s="88"/>
      <c r="Q11" s="88"/>
      <c r="R11" s="88"/>
      <c r="S11" s="88"/>
      <c r="T11" s="88"/>
      <c r="U11" s="88"/>
      <c r="V11" s="161"/>
      <c r="W11" s="88"/>
      <c r="X11" s="88"/>
      <c r="Y11" s="88"/>
      <c r="Z11" s="275">
        <v>215</v>
      </c>
    </row>
    <row r="12" spans="1:29" ht="21" customHeight="1">
      <c r="A12" s="45" t="s">
        <v>568</v>
      </c>
      <c r="B12" s="46" t="s">
        <v>252</v>
      </c>
      <c r="C12" s="46">
        <v>3</v>
      </c>
      <c r="D12" s="46">
        <v>5</v>
      </c>
      <c r="E12" s="46">
        <v>4</v>
      </c>
      <c r="F12" s="46" t="s">
        <v>79</v>
      </c>
      <c r="G12" s="46" t="s">
        <v>103</v>
      </c>
      <c r="H12" s="46" t="s">
        <v>109</v>
      </c>
      <c r="I12" s="47">
        <v>0.63194444444444442</v>
      </c>
      <c r="J12" s="51" t="s">
        <v>86</v>
      </c>
      <c r="K12" s="51" t="s">
        <v>76</v>
      </c>
      <c r="L12" s="51" t="s">
        <v>18</v>
      </c>
      <c r="M12" s="108">
        <v>12</v>
      </c>
      <c r="N12" s="278" t="s">
        <v>568</v>
      </c>
      <c r="O12" s="279" t="s">
        <v>282</v>
      </c>
      <c r="P12" s="277">
        <v>10</v>
      </c>
      <c r="Q12" s="277">
        <v>8</v>
      </c>
      <c r="R12" s="277">
        <v>5</v>
      </c>
      <c r="S12" s="280" t="s">
        <v>79</v>
      </c>
      <c r="T12" s="280" t="s">
        <v>103</v>
      </c>
      <c r="U12" s="277" t="s">
        <v>111</v>
      </c>
      <c r="V12" s="281">
        <v>0.41666666666666669</v>
      </c>
      <c r="W12" s="277" t="s">
        <v>18</v>
      </c>
      <c r="X12" s="277" t="s">
        <v>99</v>
      </c>
      <c r="Y12" s="277" t="s">
        <v>86</v>
      </c>
      <c r="Z12" s="275">
        <v>216</v>
      </c>
    </row>
    <row r="13" spans="1:29" ht="21" customHeight="1">
      <c r="A13" s="45" t="s">
        <v>568</v>
      </c>
      <c r="B13" s="46" t="s">
        <v>253</v>
      </c>
      <c r="C13" s="48">
        <v>3</v>
      </c>
      <c r="D13" s="48">
        <v>5</v>
      </c>
      <c r="E13" s="48">
        <v>5</v>
      </c>
      <c r="F13" s="46" t="s">
        <v>79</v>
      </c>
      <c r="G13" s="46" t="s">
        <v>103</v>
      </c>
      <c r="H13" s="58" t="s">
        <v>107</v>
      </c>
      <c r="I13" s="47">
        <v>0.41666666666666669</v>
      </c>
      <c r="J13" s="48" t="s">
        <v>46</v>
      </c>
      <c r="K13" s="48" t="s">
        <v>76</v>
      </c>
      <c r="L13" s="48" t="s">
        <v>38</v>
      </c>
      <c r="M13" s="108">
        <v>13</v>
      </c>
      <c r="N13" s="278" t="s">
        <v>568</v>
      </c>
      <c r="O13" s="279" t="s">
        <v>283</v>
      </c>
      <c r="P13" s="277">
        <v>10</v>
      </c>
      <c r="Q13" s="277">
        <v>8</v>
      </c>
      <c r="R13" s="277">
        <v>5</v>
      </c>
      <c r="S13" s="280" t="s">
        <v>79</v>
      </c>
      <c r="T13" s="280" t="s">
        <v>103</v>
      </c>
      <c r="U13" s="277" t="s">
        <v>106</v>
      </c>
      <c r="V13" s="281">
        <v>0.44097222222222227</v>
      </c>
      <c r="W13" s="277" t="s">
        <v>38</v>
      </c>
      <c r="X13" s="277" t="s">
        <v>76</v>
      </c>
      <c r="Y13" s="277" t="s">
        <v>46</v>
      </c>
      <c r="Z13" s="275">
        <v>217</v>
      </c>
    </row>
    <row r="14" spans="1:29" ht="21" customHeight="1">
      <c r="A14" s="45" t="s">
        <v>568</v>
      </c>
      <c r="B14" s="46" t="s">
        <v>254</v>
      </c>
      <c r="C14" s="46">
        <v>3</v>
      </c>
      <c r="D14" s="46">
        <v>5</v>
      </c>
      <c r="E14" s="46">
        <v>4</v>
      </c>
      <c r="F14" s="46" t="s">
        <v>79</v>
      </c>
      <c r="G14" s="46" t="s">
        <v>103</v>
      </c>
      <c r="H14" s="46" t="s">
        <v>109</v>
      </c>
      <c r="I14" s="47">
        <v>0.6875</v>
      </c>
      <c r="J14" s="51" t="s">
        <v>40</v>
      </c>
      <c r="K14" s="51" t="s">
        <v>76</v>
      </c>
      <c r="L14" s="51" t="s">
        <v>84</v>
      </c>
      <c r="M14" s="108">
        <v>14</v>
      </c>
      <c r="N14" s="278" t="s">
        <v>568</v>
      </c>
      <c r="O14" s="279" t="s">
        <v>278</v>
      </c>
      <c r="P14" s="277">
        <v>10</v>
      </c>
      <c r="Q14" s="277">
        <v>7</v>
      </c>
      <c r="R14" s="277">
        <v>30</v>
      </c>
      <c r="S14" s="280" t="s">
        <v>79</v>
      </c>
      <c r="T14" s="280" t="s">
        <v>103</v>
      </c>
      <c r="U14" s="277" t="s">
        <v>106</v>
      </c>
      <c r="V14" s="281">
        <v>0.39583333333333331</v>
      </c>
      <c r="W14" s="277" t="s">
        <v>84</v>
      </c>
      <c r="X14" s="277" t="s">
        <v>76</v>
      </c>
      <c r="Y14" s="277" t="s">
        <v>40</v>
      </c>
      <c r="Z14" s="275">
        <v>218</v>
      </c>
    </row>
    <row r="15" spans="1:29" ht="21" customHeight="1">
      <c r="A15" s="45" t="s">
        <v>568</v>
      </c>
      <c r="B15" s="46" t="s">
        <v>255</v>
      </c>
      <c r="C15" s="59">
        <v>3</v>
      </c>
      <c r="D15" s="59">
        <v>5</v>
      </c>
      <c r="E15" s="59">
        <v>5</v>
      </c>
      <c r="F15" s="46" t="s">
        <v>79</v>
      </c>
      <c r="G15" s="46" t="s">
        <v>103</v>
      </c>
      <c r="H15" s="48" t="s">
        <v>108</v>
      </c>
      <c r="I15" s="56">
        <v>0.58333333333333304</v>
      </c>
      <c r="J15" s="59" t="s">
        <v>85</v>
      </c>
      <c r="K15" s="59" t="s">
        <v>76</v>
      </c>
      <c r="L15" s="59" t="s">
        <v>30</v>
      </c>
      <c r="M15" s="108">
        <v>15</v>
      </c>
      <c r="N15" s="278" t="s">
        <v>568</v>
      </c>
      <c r="O15" s="279" t="s">
        <v>284</v>
      </c>
      <c r="P15" s="277">
        <v>10</v>
      </c>
      <c r="Q15" s="277">
        <v>8</v>
      </c>
      <c r="R15" s="277">
        <v>5</v>
      </c>
      <c r="S15" s="280" t="s">
        <v>79</v>
      </c>
      <c r="T15" s="280" t="s">
        <v>103</v>
      </c>
      <c r="U15" s="277" t="s">
        <v>106</v>
      </c>
      <c r="V15" s="281">
        <v>0.57986111111111105</v>
      </c>
      <c r="W15" s="277" t="s">
        <v>30</v>
      </c>
      <c r="X15" s="277" t="s">
        <v>76</v>
      </c>
      <c r="Y15" s="277" t="s">
        <v>85</v>
      </c>
      <c r="Z15" s="275">
        <v>219</v>
      </c>
    </row>
    <row r="16" spans="1:29" ht="21" customHeight="1">
      <c r="A16" s="45"/>
      <c r="B16" s="44"/>
      <c r="C16" s="154"/>
      <c r="D16" s="154"/>
      <c r="E16" s="154"/>
      <c r="F16" s="48"/>
      <c r="G16" s="48"/>
      <c r="H16" s="154"/>
      <c r="I16" s="156"/>
      <c r="J16" s="57"/>
      <c r="K16" s="57"/>
      <c r="L16" s="57"/>
      <c r="M16" s="108">
        <v>16</v>
      </c>
      <c r="N16" s="278"/>
      <c r="O16" s="282"/>
      <c r="P16" s="277"/>
      <c r="Q16" s="277"/>
      <c r="R16" s="277"/>
      <c r="S16" s="277"/>
      <c r="T16" s="277"/>
      <c r="U16" s="277"/>
      <c r="V16" s="283"/>
      <c r="W16" s="277"/>
      <c r="X16" s="277"/>
      <c r="Y16" s="277"/>
      <c r="Z16" s="275">
        <v>220</v>
      </c>
    </row>
    <row r="17" spans="1:26" ht="21" customHeight="1">
      <c r="A17" s="45" t="s">
        <v>568</v>
      </c>
      <c r="B17" s="46" t="s">
        <v>256</v>
      </c>
      <c r="C17" s="46">
        <v>4</v>
      </c>
      <c r="D17" s="46">
        <v>5</v>
      </c>
      <c r="E17" s="46">
        <v>28</v>
      </c>
      <c r="F17" s="46" t="s">
        <v>79</v>
      </c>
      <c r="G17" s="46" t="s">
        <v>103</v>
      </c>
      <c r="H17" s="59" t="s">
        <v>106</v>
      </c>
      <c r="I17" s="47">
        <v>0.44791666666666669</v>
      </c>
      <c r="J17" s="46" t="s">
        <v>30</v>
      </c>
      <c r="K17" s="46" t="s">
        <v>76</v>
      </c>
      <c r="L17" s="46" t="s">
        <v>18</v>
      </c>
      <c r="M17" s="108">
        <v>17</v>
      </c>
      <c r="N17" s="278" t="s">
        <v>568</v>
      </c>
      <c r="O17" s="284" t="s">
        <v>285</v>
      </c>
      <c r="P17" s="277">
        <v>11</v>
      </c>
      <c r="Q17" s="277">
        <v>8</v>
      </c>
      <c r="R17" s="277">
        <v>11</v>
      </c>
      <c r="S17" s="280" t="s">
        <v>79</v>
      </c>
      <c r="T17" s="280" t="s">
        <v>103</v>
      </c>
      <c r="U17" s="277" t="s">
        <v>115</v>
      </c>
      <c r="V17" s="281">
        <v>0.55555555555555558</v>
      </c>
      <c r="W17" s="277" t="s">
        <v>84</v>
      </c>
      <c r="X17" s="277" t="s">
        <v>76</v>
      </c>
      <c r="Y17" s="277" t="s">
        <v>18</v>
      </c>
      <c r="Z17" s="275">
        <v>221</v>
      </c>
    </row>
    <row r="18" spans="1:26" ht="21" customHeight="1">
      <c r="A18" s="45" t="s">
        <v>568</v>
      </c>
      <c r="B18" s="46" t="s">
        <v>257</v>
      </c>
      <c r="C18" s="59">
        <v>4</v>
      </c>
      <c r="D18" s="59">
        <v>5</v>
      </c>
      <c r="E18" s="59">
        <v>14</v>
      </c>
      <c r="F18" s="46" t="s">
        <v>79</v>
      </c>
      <c r="G18" s="46" t="s">
        <v>103</v>
      </c>
      <c r="H18" s="59" t="s">
        <v>106</v>
      </c>
      <c r="I18" s="47">
        <v>0.52777777777777779</v>
      </c>
      <c r="J18" s="59" t="s">
        <v>84</v>
      </c>
      <c r="K18" s="59" t="s">
        <v>76</v>
      </c>
      <c r="L18" s="59" t="s">
        <v>46</v>
      </c>
      <c r="M18" s="108">
        <v>18</v>
      </c>
      <c r="N18" s="278" t="s">
        <v>568</v>
      </c>
      <c r="O18" s="279" t="s">
        <v>286</v>
      </c>
      <c r="P18" s="277">
        <v>11</v>
      </c>
      <c r="Q18" s="277">
        <v>8</v>
      </c>
      <c r="R18" s="277">
        <v>7</v>
      </c>
      <c r="S18" s="280" t="s">
        <v>79</v>
      </c>
      <c r="T18" s="280" t="s">
        <v>103</v>
      </c>
      <c r="U18" s="277" t="s">
        <v>114</v>
      </c>
      <c r="V18" s="281">
        <v>0.44097222222222227</v>
      </c>
      <c r="W18" s="277" t="s">
        <v>30</v>
      </c>
      <c r="X18" s="277" t="s">
        <v>76</v>
      </c>
      <c r="Y18" s="277" t="s">
        <v>46</v>
      </c>
      <c r="Z18" s="275">
        <v>222</v>
      </c>
    </row>
    <row r="19" spans="1:26" ht="21" customHeight="1">
      <c r="A19" s="45" t="s">
        <v>568</v>
      </c>
      <c r="B19" s="46" t="s">
        <v>258</v>
      </c>
      <c r="C19" s="48">
        <v>4</v>
      </c>
      <c r="D19" s="48">
        <v>5</v>
      </c>
      <c r="E19" s="48">
        <v>13</v>
      </c>
      <c r="F19" s="46" t="s">
        <v>79</v>
      </c>
      <c r="G19" s="46" t="s">
        <v>103</v>
      </c>
      <c r="H19" s="48" t="s">
        <v>106</v>
      </c>
      <c r="I19" s="47">
        <v>0.375</v>
      </c>
      <c r="J19" s="48" t="s">
        <v>40</v>
      </c>
      <c r="K19" s="48" t="s">
        <v>76</v>
      </c>
      <c r="L19" s="48" t="s">
        <v>85</v>
      </c>
      <c r="M19" s="108">
        <v>19</v>
      </c>
      <c r="N19" s="278" t="s">
        <v>568</v>
      </c>
      <c r="O19" s="279" t="s">
        <v>287</v>
      </c>
      <c r="P19" s="277">
        <v>11</v>
      </c>
      <c r="Q19" s="277">
        <v>8</v>
      </c>
      <c r="R19" s="277">
        <v>7</v>
      </c>
      <c r="S19" s="280" t="s">
        <v>79</v>
      </c>
      <c r="T19" s="280" t="s">
        <v>103</v>
      </c>
      <c r="U19" s="277" t="s">
        <v>114</v>
      </c>
      <c r="V19" s="281">
        <v>0.375</v>
      </c>
      <c r="W19" s="277" t="s">
        <v>38</v>
      </c>
      <c r="X19" s="277" t="s">
        <v>76</v>
      </c>
      <c r="Y19" s="277" t="s">
        <v>85</v>
      </c>
      <c r="Z19" s="275">
        <v>223</v>
      </c>
    </row>
    <row r="20" spans="1:26" ht="21" customHeight="1">
      <c r="A20" s="45" t="s">
        <v>568</v>
      </c>
      <c r="B20" s="46" t="s">
        <v>259</v>
      </c>
      <c r="C20" s="59">
        <v>4</v>
      </c>
      <c r="D20" s="59">
        <v>5</v>
      </c>
      <c r="E20" s="59">
        <v>14</v>
      </c>
      <c r="F20" s="46" t="s">
        <v>79</v>
      </c>
      <c r="G20" s="46" t="s">
        <v>103</v>
      </c>
      <c r="H20" s="59" t="s">
        <v>106</v>
      </c>
      <c r="I20" s="47">
        <v>0.39583333333333331</v>
      </c>
      <c r="J20" s="59" t="s">
        <v>38</v>
      </c>
      <c r="K20" s="59" t="s">
        <v>76</v>
      </c>
      <c r="L20" s="59" t="s">
        <v>86</v>
      </c>
      <c r="M20" s="108">
        <v>20</v>
      </c>
      <c r="N20" s="278" t="s">
        <v>568</v>
      </c>
      <c r="O20" s="279" t="s">
        <v>288</v>
      </c>
      <c r="P20" s="277">
        <v>11</v>
      </c>
      <c r="Q20" s="277">
        <v>8</v>
      </c>
      <c r="R20" s="277">
        <v>7</v>
      </c>
      <c r="S20" s="280" t="s">
        <v>79</v>
      </c>
      <c r="T20" s="280" t="s">
        <v>103</v>
      </c>
      <c r="U20" s="277" t="s">
        <v>114</v>
      </c>
      <c r="V20" s="283">
        <v>0.57986111111111105</v>
      </c>
      <c r="W20" s="277" t="s">
        <v>86</v>
      </c>
      <c r="X20" s="277" t="s">
        <v>76</v>
      </c>
      <c r="Y20" s="277" t="s">
        <v>40</v>
      </c>
      <c r="Z20" s="275">
        <v>224</v>
      </c>
    </row>
    <row r="21" spans="1:26" ht="21" customHeight="1">
      <c r="A21" s="45"/>
      <c r="B21" s="44"/>
      <c r="C21" s="154"/>
      <c r="D21" s="154"/>
      <c r="E21" s="154"/>
      <c r="F21" s="48"/>
      <c r="G21" s="48"/>
      <c r="H21" s="154"/>
      <c r="I21" s="156"/>
      <c r="J21" s="57"/>
      <c r="K21" s="57"/>
      <c r="L21" s="57"/>
      <c r="M21" s="108">
        <v>21</v>
      </c>
      <c r="N21" s="278"/>
      <c r="O21" s="282"/>
      <c r="P21" s="277"/>
      <c r="Q21" s="277"/>
      <c r="R21" s="277"/>
      <c r="S21" s="277"/>
      <c r="T21" s="277"/>
      <c r="U21" s="277"/>
      <c r="V21" s="283"/>
      <c r="W21" s="277"/>
      <c r="X21" s="277"/>
      <c r="Y21" s="277"/>
      <c r="Z21" s="275">
        <v>225</v>
      </c>
    </row>
    <row r="22" spans="1:26" ht="21" customHeight="1">
      <c r="A22" s="45" t="s">
        <v>568</v>
      </c>
      <c r="B22" s="46" t="s">
        <v>260</v>
      </c>
      <c r="C22" s="59">
        <v>5</v>
      </c>
      <c r="D22" s="59">
        <v>5</v>
      </c>
      <c r="E22" s="59">
        <v>20</v>
      </c>
      <c r="F22" s="46" t="s">
        <v>79</v>
      </c>
      <c r="G22" s="46" t="s">
        <v>103</v>
      </c>
      <c r="H22" s="59" t="s">
        <v>233</v>
      </c>
      <c r="I22" s="47">
        <v>0.57986111111111105</v>
      </c>
      <c r="J22" s="48" t="s">
        <v>85</v>
      </c>
      <c r="K22" s="48" t="s">
        <v>76</v>
      </c>
      <c r="L22" s="48" t="s">
        <v>18</v>
      </c>
      <c r="M22" s="108">
        <v>22</v>
      </c>
      <c r="N22" s="278" t="s">
        <v>568</v>
      </c>
      <c r="O22" s="284" t="s">
        <v>289</v>
      </c>
      <c r="P22" s="277">
        <v>12</v>
      </c>
      <c r="Q22" s="277">
        <v>8</v>
      </c>
      <c r="R22" s="277">
        <v>19</v>
      </c>
      <c r="S22" s="280" t="s">
        <v>79</v>
      </c>
      <c r="T22" s="280" t="s">
        <v>103</v>
      </c>
      <c r="U22" s="277" t="s">
        <v>113</v>
      </c>
      <c r="V22" s="281">
        <v>0.49652777777777773</v>
      </c>
      <c r="W22" s="285" t="s">
        <v>18</v>
      </c>
      <c r="X22" s="285" t="s">
        <v>76</v>
      </c>
      <c r="Y22" s="285" t="s">
        <v>85</v>
      </c>
      <c r="Z22" s="275">
        <v>226</v>
      </c>
    </row>
    <row r="23" spans="1:26" ht="21" customHeight="1">
      <c r="A23" s="45" t="s">
        <v>568</v>
      </c>
      <c r="B23" s="46" t="s">
        <v>261</v>
      </c>
      <c r="C23" s="48">
        <v>5</v>
      </c>
      <c r="D23" s="48">
        <v>5</v>
      </c>
      <c r="E23" s="48">
        <v>20</v>
      </c>
      <c r="F23" s="46" t="s">
        <v>79</v>
      </c>
      <c r="G23" s="46" t="s">
        <v>103</v>
      </c>
      <c r="H23" s="48" t="s">
        <v>110</v>
      </c>
      <c r="I23" s="47">
        <v>0.55555555555555558</v>
      </c>
      <c r="J23" s="54" t="s">
        <v>46</v>
      </c>
      <c r="K23" s="54" t="s">
        <v>76</v>
      </c>
      <c r="L23" s="54" t="s">
        <v>86</v>
      </c>
      <c r="M23" s="108">
        <v>23</v>
      </c>
      <c r="N23" s="278" t="s">
        <v>568</v>
      </c>
      <c r="O23" s="279" t="s">
        <v>290</v>
      </c>
      <c r="P23" s="277">
        <v>12</v>
      </c>
      <c r="Q23" s="277">
        <v>8</v>
      </c>
      <c r="R23" s="277">
        <v>19</v>
      </c>
      <c r="S23" s="280" t="s">
        <v>79</v>
      </c>
      <c r="T23" s="280" t="s">
        <v>103</v>
      </c>
      <c r="U23" s="277" t="s">
        <v>116</v>
      </c>
      <c r="V23" s="281">
        <v>0.46875</v>
      </c>
      <c r="W23" s="277" t="s">
        <v>86</v>
      </c>
      <c r="X23" s="277" t="s">
        <v>76</v>
      </c>
      <c r="Y23" s="277" t="s">
        <v>46</v>
      </c>
      <c r="Z23" s="275">
        <v>227</v>
      </c>
    </row>
    <row r="24" spans="1:26" ht="21" customHeight="1">
      <c r="A24" s="45" t="s">
        <v>568</v>
      </c>
      <c r="B24" s="46" t="s">
        <v>262</v>
      </c>
      <c r="C24" s="59">
        <v>5</v>
      </c>
      <c r="D24" s="59">
        <v>5</v>
      </c>
      <c r="E24" s="59">
        <v>20</v>
      </c>
      <c r="F24" s="46" t="s">
        <v>79</v>
      </c>
      <c r="G24" s="46" t="s">
        <v>103</v>
      </c>
      <c r="H24" s="59" t="s">
        <v>217</v>
      </c>
      <c r="I24" s="47">
        <v>0.375</v>
      </c>
      <c r="J24" s="59" t="s">
        <v>84</v>
      </c>
      <c r="K24" s="59" t="s">
        <v>76</v>
      </c>
      <c r="L24" s="59" t="s">
        <v>38</v>
      </c>
      <c r="M24" s="108">
        <v>24</v>
      </c>
      <c r="N24" s="278" t="s">
        <v>568</v>
      </c>
      <c r="O24" s="279" t="s">
        <v>291</v>
      </c>
      <c r="P24" s="277">
        <v>12</v>
      </c>
      <c r="Q24" s="277">
        <v>8</v>
      </c>
      <c r="R24" s="277">
        <v>20</v>
      </c>
      <c r="S24" s="280" t="s">
        <v>79</v>
      </c>
      <c r="T24" s="280" t="s">
        <v>103</v>
      </c>
      <c r="U24" s="277" t="s">
        <v>105</v>
      </c>
      <c r="V24" s="281">
        <v>0.60069444444444442</v>
      </c>
      <c r="W24" s="277" t="s">
        <v>38</v>
      </c>
      <c r="X24" s="277" t="s">
        <v>76</v>
      </c>
      <c r="Y24" s="277" t="s">
        <v>84</v>
      </c>
      <c r="Z24" s="275">
        <v>228</v>
      </c>
    </row>
    <row r="25" spans="1:26" ht="21" customHeight="1">
      <c r="A25" s="45" t="s">
        <v>568</v>
      </c>
      <c r="B25" s="46" t="s">
        <v>263</v>
      </c>
      <c r="C25" s="48">
        <v>5</v>
      </c>
      <c r="D25" s="48">
        <v>5</v>
      </c>
      <c r="E25" s="48">
        <v>20</v>
      </c>
      <c r="F25" s="46" t="s">
        <v>79</v>
      </c>
      <c r="G25" s="46" t="s">
        <v>103</v>
      </c>
      <c r="H25" s="59" t="s">
        <v>233</v>
      </c>
      <c r="I25" s="47">
        <v>0.51388888888888895</v>
      </c>
      <c r="J25" s="48" t="s">
        <v>30</v>
      </c>
      <c r="K25" s="48" t="s">
        <v>76</v>
      </c>
      <c r="L25" s="48" t="s">
        <v>40</v>
      </c>
      <c r="M25" s="108">
        <v>25</v>
      </c>
      <c r="N25" s="278" t="s">
        <v>568</v>
      </c>
      <c r="O25" s="279" t="s">
        <v>292</v>
      </c>
      <c r="P25" s="277">
        <v>12</v>
      </c>
      <c r="Q25" s="277">
        <v>8</v>
      </c>
      <c r="R25" s="277">
        <v>11</v>
      </c>
      <c r="S25" s="280" t="s">
        <v>79</v>
      </c>
      <c r="T25" s="280" t="s">
        <v>103</v>
      </c>
      <c r="U25" s="277" t="s">
        <v>115</v>
      </c>
      <c r="V25" s="281">
        <v>0.48958333333333331</v>
      </c>
      <c r="W25" s="277" t="s">
        <v>40</v>
      </c>
      <c r="X25" s="277" t="s">
        <v>76</v>
      </c>
      <c r="Y25" s="277" t="s">
        <v>30</v>
      </c>
      <c r="Z25" s="275">
        <v>229</v>
      </c>
    </row>
    <row r="26" spans="1:26" ht="21" customHeight="1">
      <c r="A26" s="45"/>
      <c r="B26" s="44"/>
      <c r="C26" s="154"/>
      <c r="D26" s="154"/>
      <c r="E26" s="154"/>
      <c r="F26" s="48"/>
      <c r="G26" s="48"/>
      <c r="H26" s="154"/>
      <c r="I26" s="156"/>
      <c r="J26" s="57"/>
      <c r="K26" s="57"/>
      <c r="L26" s="57"/>
      <c r="M26" s="108">
        <v>26</v>
      </c>
      <c r="N26" s="278"/>
      <c r="O26" s="282"/>
      <c r="P26" s="277"/>
      <c r="Q26" s="277"/>
      <c r="R26" s="277"/>
      <c r="S26" s="277"/>
      <c r="T26" s="277"/>
      <c r="U26" s="277"/>
      <c r="V26" s="283"/>
      <c r="W26" s="277"/>
      <c r="X26" s="277"/>
      <c r="Y26" s="277"/>
      <c r="Z26" s="275">
        <v>230</v>
      </c>
    </row>
    <row r="27" spans="1:26" ht="21" customHeight="1">
      <c r="A27" s="45" t="s">
        <v>568</v>
      </c>
      <c r="B27" s="46" t="s">
        <v>264</v>
      </c>
      <c r="C27" s="46">
        <v>6</v>
      </c>
      <c r="D27" s="46">
        <v>6</v>
      </c>
      <c r="E27" s="46">
        <v>3</v>
      </c>
      <c r="F27" s="46" t="s">
        <v>79</v>
      </c>
      <c r="G27" s="46" t="s">
        <v>103</v>
      </c>
      <c r="H27" s="46" t="s">
        <v>111</v>
      </c>
      <c r="I27" s="47">
        <v>0.41666666666666669</v>
      </c>
      <c r="J27" s="60" t="s">
        <v>18</v>
      </c>
      <c r="K27" s="60" t="s">
        <v>76</v>
      </c>
      <c r="L27" s="60" t="s">
        <v>84</v>
      </c>
      <c r="M27" s="108">
        <v>27</v>
      </c>
      <c r="N27" s="286" t="s">
        <v>568</v>
      </c>
      <c r="O27" s="287" t="s">
        <v>279</v>
      </c>
      <c r="P27" s="288">
        <v>13</v>
      </c>
      <c r="Q27" s="288">
        <v>9</v>
      </c>
      <c r="R27" s="288">
        <v>9</v>
      </c>
      <c r="S27" s="289" t="s">
        <v>79</v>
      </c>
      <c r="T27" s="289" t="s">
        <v>103</v>
      </c>
      <c r="U27" s="288" t="s">
        <v>111</v>
      </c>
      <c r="V27" s="290">
        <v>0.41666666666666669</v>
      </c>
      <c r="W27" s="288" t="s">
        <v>18</v>
      </c>
      <c r="X27" s="288" t="s">
        <v>76</v>
      </c>
      <c r="Y27" s="291" t="s">
        <v>30</v>
      </c>
      <c r="Z27" s="292">
        <v>231</v>
      </c>
    </row>
    <row r="28" spans="1:26" ht="21" customHeight="1">
      <c r="A28" s="45" t="s">
        <v>568</v>
      </c>
      <c r="B28" s="46" t="s">
        <v>265</v>
      </c>
      <c r="C28" s="46">
        <v>6</v>
      </c>
      <c r="D28" s="46">
        <v>6</v>
      </c>
      <c r="E28" s="46">
        <v>3</v>
      </c>
      <c r="F28" s="46" t="s">
        <v>79</v>
      </c>
      <c r="G28" s="46" t="s">
        <v>103</v>
      </c>
      <c r="H28" s="46" t="s">
        <v>110</v>
      </c>
      <c r="I28" s="47">
        <v>0.41666666666666669</v>
      </c>
      <c r="J28" s="48" t="s">
        <v>46</v>
      </c>
      <c r="K28" s="48" t="s">
        <v>76</v>
      </c>
      <c r="L28" s="48" t="s">
        <v>102</v>
      </c>
      <c r="M28" s="108">
        <v>28</v>
      </c>
      <c r="N28" s="293" t="s">
        <v>568</v>
      </c>
      <c r="O28" s="294" t="s">
        <v>293</v>
      </c>
      <c r="P28" s="295">
        <v>13</v>
      </c>
      <c r="Q28" s="295">
        <v>9</v>
      </c>
      <c r="R28" s="295">
        <v>3</v>
      </c>
      <c r="S28" s="296" t="s">
        <v>79</v>
      </c>
      <c r="T28" s="296" t="s">
        <v>103</v>
      </c>
      <c r="U28" s="295" t="s">
        <v>559</v>
      </c>
      <c r="V28" s="297">
        <v>0.48958333333333331</v>
      </c>
      <c r="W28" s="295" t="s">
        <v>46</v>
      </c>
      <c r="X28" s="298" t="s">
        <v>76</v>
      </c>
      <c r="Y28" s="295" t="s">
        <v>84</v>
      </c>
      <c r="Z28" s="299">
        <v>232</v>
      </c>
    </row>
    <row r="29" spans="1:26" ht="21" customHeight="1">
      <c r="A29" s="45" t="s">
        <v>568</v>
      </c>
      <c r="B29" s="46" t="s">
        <v>266</v>
      </c>
      <c r="C29" s="48">
        <v>6</v>
      </c>
      <c r="D29" s="48">
        <v>6</v>
      </c>
      <c r="E29" s="48">
        <v>10</v>
      </c>
      <c r="F29" s="46" t="s">
        <v>79</v>
      </c>
      <c r="G29" s="46" t="s">
        <v>103</v>
      </c>
      <c r="H29" s="48" t="s">
        <v>105</v>
      </c>
      <c r="I29" s="47">
        <v>0.52083333333333337</v>
      </c>
      <c r="J29" s="48" t="s">
        <v>85</v>
      </c>
      <c r="K29" s="48" t="s">
        <v>76</v>
      </c>
      <c r="L29" s="48" t="s">
        <v>38</v>
      </c>
      <c r="M29" s="108">
        <v>29</v>
      </c>
      <c r="N29" s="278" t="s">
        <v>568</v>
      </c>
      <c r="O29" s="279" t="s">
        <v>294</v>
      </c>
      <c r="P29" s="277">
        <v>13</v>
      </c>
      <c r="Q29" s="277">
        <v>9</v>
      </c>
      <c r="R29" s="277">
        <v>2</v>
      </c>
      <c r="S29" s="280" t="s">
        <v>79</v>
      </c>
      <c r="T29" s="280" t="s">
        <v>103</v>
      </c>
      <c r="U29" s="277" t="s">
        <v>115</v>
      </c>
      <c r="V29" s="281">
        <v>0.47569444444444442</v>
      </c>
      <c r="W29" s="277" t="s">
        <v>85</v>
      </c>
      <c r="X29" s="277" t="s">
        <v>76</v>
      </c>
      <c r="Y29" s="300" t="s">
        <v>40</v>
      </c>
      <c r="Z29" s="275">
        <v>233</v>
      </c>
    </row>
    <row r="30" spans="1:26" ht="21" customHeight="1">
      <c r="A30" s="45" t="s">
        <v>568</v>
      </c>
      <c r="B30" s="46" t="s">
        <v>267</v>
      </c>
      <c r="C30" s="46">
        <v>6</v>
      </c>
      <c r="D30" s="46">
        <v>6</v>
      </c>
      <c r="E30" s="46">
        <v>10</v>
      </c>
      <c r="F30" s="46" t="s">
        <v>79</v>
      </c>
      <c r="G30" s="46" t="s">
        <v>103</v>
      </c>
      <c r="H30" s="46" t="s">
        <v>105</v>
      </c>
      <c r="I30" s="47">
        <v>0.4548611111111111</v>
      </c>
      <c r="J30" s="157" t="s">
        <v>40</v>
      </c>
      <c r="K30" s="157" t="s">
        <v>76</v>
      </c>
      <c r="L30" s="157" t="s">
        <v>86</v>
      </c>
      <c r="M30" s="108">
        <v>30</v>
      </c>
      <c r="N30" s="278" t="s">
        <v>568</v>
      </c>
      <c r="O30" s="279" t="s">
        <v>295</v>
      </c>
      <c r="P30" s="277">
        <v>13</v>
      </c>
      <c r="Q30" s="277">
        <v>9</v>
      </c>
      <c r="R30" s="277">
        <v>3</v>
      </c>
      <c r="S30" s="280" t="s">
        <v>79</v>
      </c>
      <c r="T30" s="280" t="s">
        <v>103</v>
      </c>
      <c r="U30" s="277" t="s">
        <v>199</v>
      </c>
      <c r="V30" s="281">
        <v>0.54166666666666663</v>
      </c>
      <c r="W30" s="277" t="s">
        <v>86</v>
      </c>
      <c r="X30" s="277" t="s">
        <v>76</v>
      </c>
      <c r="Y30" s="277" t="s">
        <v>38</v>
      </c>
      <c r="Z30" s="275">
        <v>234</v>
      </c>
    </row>
    <row r="31" spans="1:26" ht="21" customHeight="1">
      <c r="A31" s="45"/>
      <c r="B31" s="44"/>
      <c r="C31" s="154"/>
      <c r="D31" s="154"/>
      <c r="E31" s="154"/>
      <c r="F31" s="48"/>
      <c r="G31" s="48"/>
      <c r="H31" s="154"/>
      <c r="I31" s="156"/>
      <c r="J31" s="57"/>
      <c r="K31" s="57"/>
      <c r="L31" s="57"/>
      <c r="M31" s="108">
        <v>31</v>
      </c>
      <c r="N31" s="278"/>
      <c r="O31" s="282"/>
      <c r="P31" s="277"/>
      <c r="Q31" s="277"/>
      <c r="R31" s="277"/>
      <c r="S31" s="277"/>
      <c r="T31" s="277"/>
      <c r="U31" s="277"/>
      <c r="V31" s="283"/>
      <c r="W31" s="277"/>
      <c r="X31" s="277"/>
      <c r="Y31" s="277"/>
      <c r="Z31" s="275">
        <v>235</v>
      </c>
    </row>
    <row r="32" spans="1:26" ht="21" customHeight="1">
      <c r="A32" s="220" t="s">
        <v>568</v>
      </c>
      <c r="B32" s="223" t="s">
        <v>268</v>
      </c>
      <c r="C32" s="223">
        <v>7</v>
      </c>
      <c r="D32" s="223">
        <v>6</v>
      </c>
      <c r="E32" s="223">
        <v>10</v>
      </c>
      <c r="F32" s="223" t="s">
        <v>79</v>
      </c>
      <c r="G32" s="223" t="s">
        <v>103</v>
      </c>
      <c r="H32" s="222" t="s">
        <v>113</v>
      </c>
      <c r="I32" s="224">
        <v>0.5</v>
      </c>
      <c r="J32" s="222" t="s">
        <v>18</v>
      </c>
      <c r="K32" s="222" t="s">
        <v>76</v>
      </c>
      <c r="L32" s="222" t="s">
        <v>46</v>
      </c>
      <c r="M32" s="228">
        <v>32</v>
      </c>
      <c r="N32" s="278" t="s">
        <v>568</v>
      </c>
      <c r="O32" s="284" t="s">
        <v>296</v>
      </c>
      <c r="P32" s="277">
        <v>14</v>
      </c>
      <c r="Q32" s="277">
        <v>9</v>
      </c>
      <c r="R32" s="277">
        <v>16</v>
      </c>
      <c r="S32" s="280" t="s">
        <v>79</v>
      </c>
      <c r="T32" s="280" t="s">
        <v>103</v>
      </c>
      <c r="U32" s="277" t="s">
        <v>110</v>
      </c>
      <c r="V32" s="281">
        <v>0.45833333333333331</v>
      </c>
      <c r="W32" s="280" t="s">
        <v>46</v>
      </c>
      <c r="X32" s="280" t="s">
        <v>99</v>
      </c>
      <c r="Y32" s="280" t="s">
        <v>18</v>
      </c>
      <c r="Z32" s="275">
        <v>236</v>
      </c>
    </row>
    <row r="33" spans="1:29" ht="21" customHeight="1">
      <c r="A33" s="45" t="s">
        <v>568</v>
      </c>
      <c r="B33" s="46" t="s">
        <v>269</v>
      </c>
      <c r="C33" s="46">
        <v>7</v>
      </c>
      <c r="D33" s="46">
        <v>7</v>
      </c>
      <c r="E33" s="46">
        <v>17</v>
      </c>
      <c r="F33" s="46" t="s">
        <v>79</v>
      </c>
      <c r="G33" s="46" t="s">
        <v>103</v>
      </c>
      <c r="H33" s="46" t="s">
        <v>105</v>
      </c>
      <c r="I33" s="47">
        <v>0.58680555555555558</v>
      </c>
      <c r="J33" s="46" t="s">
        <v>30</v>
      </c>
      <c r="K33" s="46" t="s">
        <v>76</v>
      </c>
      <c r="L33" s="46" t="s">
        <v>84</v>
      </c>
      <c r="M33" s="108">
        <v>33</v>
      </c>
      <c r="N33" s="278" t="s">
        <v>568</v>
      </c>
      <c r="O33" s="279" t="s">
        <v>297</v>
      </c>
      <c r="P33" s="277">
        <v>14</v>
      </c>
      <c r="Q33" s="277">
        <v>9</v>
      </c>
      <c r="R33" s="277">
        <v>10</v>
      </c>
      <c r="S33" s="280" t="s">
        <v>79</v>
      </c>
      <c r="T33" s="280" t="s">
        <v>103</v>
      </c>
      <c r="U33" s="277" t="s">
        <v>109</v>
      </c>
      <c r="V33" s="281">
        <v>0.52083333333333337</v>
      </c>
      <c r="W33" s="277" t="s">
        <v>84</v>
      </c>
      <c r="X33" s="277" t="s">
        <v>76</v>
      </c>
      <c r="Y33" s="277" t="s">
        <v>30</v>
      </c>
      <c r="Z33" s="275">
        <v>237</v>
      </c>
    </row>
    <row r="34" spans="1:29" ht="21" customHeight="1">
      <c r="A34" s="45" t="s">
        <v>568</v>
      </c>
      <c r="B34" s="46" t="s">
        <v>270</v>
      </c>
      <c r="C34" s="46">
        <v>7</v>
      </c>
      <c r="D34" s="46">
        <v>7</v>
      </c>
      <c r="E34" s="46">
        <v>15</v>
      </c>
      <c r="F34" s="46" t="s">
        <v>79</v>
      </c>
      <c r="G34" s="46" t="s">
        <v>103</v>
      </c>
      <c r="H34" s="46" t="s">
        <v>105</v>
      </c>
      <c r="I34" s="47">
        <v>0.53472222222222199</v>
      </c>
      <c r="J34" s="48" t="s">
        <v>85</v>
      </c>
      <c r="K34" s="48" t="s">
        <v>76</v>
      </c>
      <c r="L34" s="48" t="s">
        <v>86</v>
      </c>
      <c r="M34" s="108">
        <v>34</v>
      </c>
      <c r="N34" s="278" t="s">
        <v>568</v>
      </c>
      <c r="O34" s="279" t="s">
        <v>298</v>
      </c>
      <c r="P34" s="277">
        <v>14</v>
      </c>
      <c r="Q34" s="277">
        <v>9</v>
      </c>
      <c r="R34" s="277">
        <v>17</v>
      </c>
      <c r="S34" s="280" t="s">
        <v>79</v>
      </c>
      <c r="T34" s="280" t="s">
        <v>103</v>
      </c>
      <c r="U34" s="277" t="s">
        <v>199</v>
      </c>
      <c r="V34" s="281">
        <v>0.47569444444444442</v>
      </c>
      <c r="W34" s="301" t="s">
        <v>86</v>
      </c>
      <c r="X34" s="301" t="s">
        <v>76</v>
      </c>
      <c r="Y34" s="301" t="s">
        <v>85</v>
      </c>
      <c r="Z34" s="275">
        <v>238</v>
      </c>
    </row>
    <row r="35" spans="1:29" ht="21" customHeight="1" thickBot="1">
      <c r="A35" s="61" t="s">
        <v>568</v>
      </c>
      <c r="B35" s="198" t="s">
        <v>271</v>
      </c>
      <c r="C35" s="62">
        <v>7</v>
      </c>
      <c r="D35" s="62">
        <v>7</v>
      </c>
      <c r="E35" s="62">
        <v>17</v>
      </c>
      <c r="F35" s="62" t="s">
        <v>79</v>
      </c>
      <c r="G35" s="62" t="s">
        <v>103</v>
      </c>
      <c r="H35" s="62" t="s">
        <v>105</v>
      </c>
      <c r="I35" s="63">
        <v>0.65277777777777779</v>
      </c>
      <c r="J35" s="62" t="s">
        <v>40</v>
      </c>
      <c r="K35" s="62" t="s">
        <v>76</v>
      </c>
      <c r="L35" s="62" t="s">
        <v>38</v>
      </c>
      <c r="M35" s="110">
        <v>35</v>
      </c>
      <c r="N35" s="302" t="s">
        <v>568</v>
      </c>
      <c r="O35" s="303" t="s">
        <v>299</v>
      </c>
      <c r="P35" s="304">
        <v>14</v>
      </c>
      <c r="Q35" s="304">
        <v>9</v>
      </c>
      <c r="R35" s="304">
        <v>17</v>
      </c>
      <c r="S35" s="305" t="s">
        <v>79</v>
      </c>
      <c r="T35" s="305" t="s">
        <v>103</v>
      </c>
      <c r="U35" s="304" t="s">
        <v>108</v>
      </c>
      <c r="V35" s="306">
        <v>0.47916666666666669</v>
      </c>
      <c r="W35" s="304" t="s">
        <v>38</v>
      </c>
      <c r="X35" s="304" t="s">
        <v>76</v>
      </c>
      <c r="Y35" s="304" t="s">
        <v>40</v>
      </c>
      <c r="Z35" s="307">
        <v>239</v>
      </c>
    </row>
    <row r="36" spans="1:29" s="44" customFormat="1" ht="21" customHeight="1" thickTop="1">
      <c r="A36" s="118" t="s">
        <v>88</v>
      </c>
      <c r="B36" s="119" t="s">
        <v>89</v>
      </c>
      <c r="C36" s="147" t="s">
        <v>90</v>
      </c>
      <c r="D36" s="147" t="s">
        <v>91</v>
      </c>
      <c r="E36" s="147" t="s">
        <v>92</v>
      </c>
      <c r="F36" s="147" t="s">
        <v>93</v>
      </c>
      <c r="G36" s="147" t="s">
        <v>94</v>
      </c>
      <c r="H36" s="147" t="s">
        <v>95</v>
      </c>
      <c r="I36" s="148" t="s">
        <v>96</v>
      </c>
      <c r="J36" s="147" t="s">
        <v>97</v>
      </c>
      <c r="K36" s="147"/>
      <c r="L36" s="147" t="s">
        <v>98</v>
      </c>
      <c r="M36" s="111">
        <v>36</v>
      </c>
      <c r="N36" s="271" t="s">
        <v>670</v>
      </c>
      <c r="O36" s="272" t="s">
        <v>89</v>
      </c>
      <c r="P36" s="272" t="s">
        <v>671</v>
      </c>
      <c r="Q36" s="272" t="s">
        <v>672</v>
      </c>
      <c r="R36" s="272" t="s">
        <v>673</v>
      </c>
      <c r="S36" s="272" t="s">
        <v>93</v>
      </c>
      <c r="T36" s="272" t="s">
        <v>94</v>
      </c>
      <c r="U36" s="272" t="s">
        <v>674</v>
      </c>
      <c r="V36" s="273" t="s">
        <v>96</v>
      </c>
      <c r="W36" s="272" t="s">
        <v>97</v>
      </c>
      <c r="X36" s="272"/>
      <c r="Y36" s="272" t="s">
        <v>98</v>
      </c>
      <c r="Z36" s="308">
        <v>240</v>
      </c>
      <c r="AA36" s="43"/>
      <c r="AB36" s="43"/>
      <c r="AC36" s="43"/>
    </row>
    <row r="37" spans="1:29" ht="21" customHeight="1">
      <c r="A37" s="45" t="s">
        <v>568</v>
      </c>
      <c r="B37" s="48" t="s">
        <v>300</v>
      </c>
      <c r="C37" s="48">
        <v>1</v>
      </c>
      <c r="D37" s="48">
        <v>4</v>
      </c>
      <c r="E37" s="48">
        <v>23</v>
      </c>
      <c r="F37" s="46" t="s">
        <v>79</v>
      </c>
      <c r="G37" s="48" t="s">
        <v>104</v>
      </c>
      <c r="H37" s="46" t="s">
        <v>106</v>
      </c>
      <c r="I37" s="47">
        <v>0.39583333333333331</v>
      </c>
      <c r="J37" s="48" t="s">
        <v>87</v>
      </c>
      <c r="K37" s="48" t="s">
        <v>76</v>
      </c>
      <c r="L37" s="48" t="s">
        <v>33</v>
      </c>
      <c r="M37" s="108">
        <v>37</v>
      </c>
      <c r="N37" s="128" t="s">
        <v>568</v>
      </c>
      <c r="O37" s="88" t="s">
        <v>328</v>
      </c>
      <c r="P37" s="88">
        <v>8</v>
      </c>
      <c r="Q37" s="88">
        <v>7</v>
      </c>
      <c r="R37" s="88">
        <v>22</v>
      </c>
      <c r="S37" s="129" t="s">
        <v>79</v>
      </c>
      <c r="T37" s="88" t="s">
        <v>104</v>
      </c>
      <c r="U37" s="88" t="s">
        <v>109</v>
      </c>
      <c r="V37" s="163">
        <v>0.375</v>
      </c>
      <c r="W37" s="88" t="s">
        <v>33</v>
      </c>
      <c r="X37" s="88" t="s">
        <v>76</v>
      </c>
      <c r="Y37" s="88" t="s">
        <v>87</v>
      </c>
      <c r="Z37" s="309">
        <v>241</v>
      </c>
    </row>
    <row r="38" spans="1:29" ht="21" customHeight="1">
      <c r="A38" s="45" t="s">
        <v>568</v>
      </c>
      <c r="B38" s="48" t="s">
        <v>301</v>
      </c>
      <c r="C38" s="48">
        <v>1</v>
      </c>
      <c r="D38" s="48">
        <v>4</v>
      </c>
      <c r="E38" s="48">
        <v>22</v>
      </c>
      <c r="F38" s="46" t="s">
        <v>79</v>
      </c>
      <c r="G38" s="48" t="s">
        <v>104</v>
      </c>
      <c r="H38" s="46" t="s">
        <v>106</v>
      </c>
      <c r="I38" s="47">
        <v>0.375</v>
      </c>
      <c r="J38" s="48" t="s">
        <v>28</v>
      </c>
      <c r="K38" s="48" t="s">
        <v>99</v>
      </c>
      <c r="L38" s="48" t="s">
        <v>32</v>
      </c>
      <c r="M38" s="108">
        <v>38</v>
      </c>
      <c r="N38" s="128" t="s">
        <v>568</v>
      </c>
      <c r="O38" s="88" t="s">
        <v>329</v>
      </c>
      <c r="P38" s="88">
        <v>8</v>
      </c>
      <c r="Q38" s="88">
        <v>7</v>
      </c>
      <c r="R38" s="88">
        <v>23</v>
      </c>
      <c r="S38" s="129" t="s">
        <v>79</v>
      </c>
      <c r="T38" s="88" t="s">
        <v>104</v>
      </c>
      <c r="U38" s="88" t="s">
        <v>110</v>
      </c>
      <c r="V38" s="163">
        <v>0.48958333333333331</v>
      </c>
      <c r="W38" s="88" t="s">
        <v>32</v>
      </c>
      <c r="X38" s="88" t="s">
        <v>76</v>
      </c>
      <c r="Y38" s="88" t="s">
        <v>28</v>
      </c>
      <c r="Z38" s="309">
        <v>242</v>
      </c>
    </row>
    <row r="39" spans="1:29" ht="21" customHeight="1">
      <c r="A39" s="264" t="s">
        <v>599</v>
      </c>
      <c r="B39" s="265" t="s">
        <v>302</v>
      </c>
      <c r="C39" s="265">
        <v>1</v>
      </c>
      <c r="D39" s="265">
        <v>6</v>
      </c>
      <c r="E39" s="265">
        <v>17</v>
      </c>
      <c r="F39" s="265" t="s">
        <v>79</v>
      </c>
      <c r="G39" s="265" t="s">
        <v>613</v>
      </c>
      <c r="H39" s="266" t="s">
        <v>612</v>
      </c>
      <c r="I39" s="267">
        <v>0.5625</v>
      </c>
      <c r="J39" s="266" t="s">
        <v>31</v>
      </c>
      <c r="K39" s="265" t="s">
        <v>77</v>
      </c>
      <c r="L39" s="266" t="s">
        <v>22</v>
      </c>
      <c r="M39" s="108">
        <v>39</v>
      </c>
      <c r="N39" s="128" t="s">
        <v>568</v>
      </c>
      <c r="O39" s="88" t="s">
        <v>330</v>
      </c>
      <c r="P39" s="88">
        <v>8</v>
      </c>
      <c r="Q39" s="88">
        <v>7</v>
      </c>
      <c r="R39" s="88">
        <v>22</v>
      </c>
      <c r="S39" s="129" t="s">
        <v>79</v>
      </c>
      <c r="T39" s="88" t="s">
        <v>104</v>
      </c>
      <c r="U39" s="88" t="s">
        <v>499</v>
      </c>
      <c r="V39" s="163">
        <v>0.41666666666666669</v>
      </c>
      <c r="W39" s="88" t="s">
        <v>22</v>
      </c>
      <c r="X39" s="88" t="s">
        <v>76</v>
      </c>
      <c r="Y39" s="88" t="s">
        <v>31</v>
      </c>
      <c r="Z39" s="309">
        <v>243</v>
      </c>
    </row>
    <row r="40" spans="1:29" ht="21" customHeight="1">
      <c r="A40" s="45" t="s">
        <v>568</v>
      </c>
      <c r="B40" s="48" t="s">
        <v>303</v>
      </c>
      <c r="C40" s="46">
        <v>1</v>
      </c>
      <c r="D40" s="46">
        <v>4</v>
      </c>
      <c r="E40" s="46">
        <v>29</v>
      </c>
      <c r="F40" s="46" t="s">
        <v>79</v>
      </c>
      <c r="G40" s="48" t="s">
        <v>104</v>
      </c>
      <c r="H40" s="46" t="s">
        <v>108</v>
      </c>
      <c r="I40" s="47">
        <v>0.4861111111111111</v>
      </c>
      <c r="J40" s="46" t="s">
        <v>29</v>
      </c>
      <c r="K40" s="46" t="s">
        <v>76</v>
      </c>
      <c r="L40" s="46" t="s">
        <v>35</v>
      </c>
      <c r="M40" s="108">
        <v>40</v>
      </c>
      <c r="N40" s="128" t="s">
        <v>568</v>
      </c>
      <c r="O40" s="88" t="s">
        <v>331</v>
      </c>
      <c r="P40" s="88">
        <v>8</v>
      </c>
      <c r="Q40" s="88">
        <v>7</v>
      </c>
      <c r="R40" s="88">
        <v>22</v>
      </c>
      <c r="S40" s="129" t="s">
        <v>79</v>
      </c>
      <c r="T40" s="88" t="s">
        <v>104</v>
      </c>
      <c r="U40" s="88" t="s">
        <v>109</v>
      </c>
      <c r="V40" s="163">
        <v>0.44097222222222227</v>
      </c>
      <c r="W40" s="88" t="s">
        <v>35</v>
      </c>
      <c r="X40" s="88" t="s">
        <v>76</v>
      </c>
      <c r="Y40" s="88" t="s">
        <v>29</v>
      </c>
      <c r="Z40" s="309">
        <v>244</v>
      </c>
    </row>
    <row r="41" spans="1:29" ht="21" customHeight="1">
      <c r="A41" s="45"/>
      <c r="B41" s="44"/>
      <c r="C41" s="154"/>
      <c r="D41" s="154"/>
      <c r="E41" s="154"/>
      <c r="F41" s="48"/>
      <c r="G41" s="48"/>
      <c r="H41" s="154"/>
      <c r="I41" s="156"/>
      <c r="J41" s="57"/>
      <c r="K41" s="57"/>
      <c r="L41" s="57"/>
      <c r="M41" s="108">
        <v>41</v>
      </c>
      <c r="N41" s="128"/>
      <c r="O41" s="143"/>
      <c r="P41" s="88"/>
      <c r="Q41" s="88"/>
      <c r="R41" s="88"/>
      <c r="S41" s="88"/>
      <c r="T41" s="88"/>
      <c r="U41" s="88"/>
      <c r="V41" s="161"/>
      <c r="W41" s="88"/>
      <c r="X41" s="88"/>
      <c r="Y41" s="88"/>
      <c r="Z41" s="309">
        <v>245</v>
      </c>
    </row>
    <row r="42" spans="1:29" ht="21" customHeight="1">
      <c r="A42" s="45" t="s">
        <v>568</v>
      </c>
      <c r="B42" s="48" t="s">
        <v>304</v>
      </c>
      <c r="C42" s="46">
        <v>2</v>
      </c>
      <c r="D42" s="46">
        <v>5</v>
      </c>
      <c r="E42" s="46">
        <v>3</v>
      </c>
      <c r="F42" s="46" t="s">
        <v>79</v>
      </c>
      <c r="G42" s="48" t="s">
        <v>104</v>
      </c>
      <c r="H42" s="46" t="s">
        <v>108</v>
      </c>
      <c r="I42" s="47">
        <v>0.46527777777777773</v>
      </c>
      <c r="J42" s="48" t="s">
        <v>29</v>
      </c>
      <c r="K42" s="48" t="s">
        <v>76</v>
      </c>
      <c r="L42" s="48" t="s">
        <v>87</v>
      </c>
      <c r="M42" s="108">
        <v>42</v>
      </c>
      <c r="N42" s="128" t="s">
        <v>568</v>
      </c>
      <c r="O42" s="88" t="s">
        <v>332</v>
      </c>
      <c r="P42" s="88">
        <v>9</v>
      </c>
      <c r="Q42" s="88">
        <v>7</v>
      </c>
      <c r="R42" s="88">
        <v>29</v>
      </c>
      <c r="S42" s="129" t="s">
        <v>79</v>
      </c>
      <c r="T42" s="88" t="s">
        <v>104</v>
      </c>
      <c r="U42" s="88" t="s">
        <v>106</v>
      </c>
      <c r="V42" s="161">
        <v>0.52083333333333304</v>
      </c>
      <c r="W42" s="129" t="s">
        <v>87</v>
      </c>
      <c r="X42" s="129" t="s">
        <v>76</v>
      </c>
      <c r="Y42" s="129" t="s">
        <v>29</v>
      </c>
      <c r="Z42" s="309">
        <v>246</v>
      </c>
    </row>
    <row r="43" spans="1:29" ht="21" customHeight="1">
      <c r="A43" s="45" t="s">
        <v>568</v>
      </c>
      <c r="B43" s="48" t="s">
        <v>305</v>
      </c>
      <c r="C43" s="48">
        <v>2</v>
      </c>
      <c r="D43" s="48">
        <v>5</v>
      </c>
      <c r="E43" s="48">
        <v>4</v>
      </c>
      <c r="F43" s="46" t="s">
        <v>79</v>
      </c>
      <c r="G43" s="48" t="s">
        <v>104</v>
      </c>
      <c r="H43" s="46" t="s">
        <v>109</v>
      </c>
      <c r="I43" s="47">
        <v>0.57638888888888895</v>
      </c>
      <c r="J43" s="48" t="s">
        <v>33</v>
      </c>
      <c r="K43" s="48" t="s">
        <v>76</v>
      </c>
      <c r="L43" s="48" t="s">
        <v>32</v>
      </c>
      <c r="M43" s="108">
        <v>43</v>
      </c>
      <c r="N43" s="128" t="s">
        <v>568</v>
      </c>
      <c r="O43" s="88" t="s">
        <v>333</v>
      </c>
      <c r="P43" s="88">
        <v>9</v>
      </c>
      <c r="Q43" s="88">
        <v>7</v>
      </c>
      <c r="R43" s="88">
        <v>25</v>
      </c>
      <c r="S43" s="129" t="s">
        <v>79</v>
      </c>
      <c r="T43" s="88" t="s">
        <v>104</v>
      </c>
      <c r="U43" s="88" t="s">
        <v>107</v>
      </c>
      <c r="V43" s="163">
        <v>0.41666666666666669</v>
      </c>
      <c r="W43" s="88" t="s">
        <v>32</v>
      </c>
      <c r="X43" s="88" t="s">
        <v>76</v>
      </c>
      <c r="Y43" s="88" t="s">
        <v>33</v>
      </c>
      <c r="Z43" s="309">
        <v>247</v>
      </c>
    </row>
    <row r="44" spans="1:29" ht="21" customHeight="1">
      <c r="A44" s="45" t="s">
        <v>568</v>
      </c>
      <c r="B44" s="48" t="s">
        <v>306</v>
      </c>
      <c r="C44" s="48">
        <v>2</v>
      </c>
      <c r="D44" s="48">
        <v>4</v>
      </c>
      <c r="E44" s="48">
        <v>29</v>
      </c>
      <c r="F44" s="46" t="s">
        <v>79</v>
      </c>
      <c r="G44" s="48" t="s">
        <v>104</v>
      </c>
      <c r="H44" s="46" t="s">
        <v>106</v>
      </c>
      <c r="I44" s="47">
        <v>0.52777777777777779</v>
      </c>
      <c r="J44" s="48" t="s">
        <v>28</v>
      </c>
      <c r="K44" s="48" t="s">
        <v>76</v>
      </c>
      <c r="L44" s="48" t="s">
        <v>22</v>
      </c>
      <c r="M44" s="108">
        <v>44</v>
      </c>
      <c r="N44" s="128" t="s">
        <v>568</v>
      </c>
      <c r="O44" s="88" t="s">
        <v>334</v>
      </c>
      <c r="P44" s="88">
        <v>9</v>
      </c>
      <c r="Q44" s="88">
        <v>7</v>
      </c>
      <c r="R44" s="88">
        <v>29</v>
      </c>
      <c r="S44" s="129" t="s">
        <v>79</v>
      </c>
      <c r="T44" s="88" t="s">
        <v>104</v>
      </c>
      <c r="U44" s="88" t="s">
        <v>499</v>
      </c>
      <c r="V44" s="161">
        <v>0.41666666666666669</v>
      </c>
      <c r="W44" s="88" t="s">
        <v>22</v>
      </c>
      <c r="X44" s="88" t="s">
        <v>76</v>
      </c>
      <c r="Y44" s="88" t="s">
        <v>28</v>
      </c>
      <c r="Z44" s="309">
        <v>248</v>
      </c>
    </row>
    <row r="45" spans="1:29" ht="21" customHeight="1">
      <c r="A45" s="45" t="s">
        <v>568</v>
      </c>
      <c r="B45" s="48" t="s">
        <v>307</v>
      </c>
      <c r="C45" s="48">
        <v>2</v>
      </c>
      <c r="D45" s="48">
        <v>5</v>
      </c>
      <c r="E45" s="48">
        <v>3</v>
      </c>
      <c r="F45" s="46" t="s">
        <v>79</v>
      </c>
      <c r="G45" s="48" t="s">
        <v>104</v>
      </c>
      <c r="H45" s="48" t="s">
        <v>106</v>
      </c>
      <c r="I45" s="47">
        <v>0.52777777777777779</v>
      </c>
      <c r="J45" s="48" t="s">
        <v>35</v>
      </c>
      <c r="K45" s="48" t="s">
        <v>76</v>
      </c>
      <c r="L45" s="48" t="s">
        <v>31</v>
      </c>
      <c r="M45" s="108">
        <v>45</v>
      </c>
      <c r="N45" s="128" t="s">
        <v>568</v>
      </c>
      <c r="O45" s="88" t="s">
        <v>335</v>
      </c>
      <c r="P45" s="88">
        <v>9</v>
      </c>
      <c r="Q45" s="88">
        <v>7</v>
      </c>
      <c r="R45" s="88">
        <v>25</v>
      </c>
      <c r="S45" s="129" t="s">
        <v>79</v>
      </c>
      <c r="T45" s="88" t="s">
        <v>104</v>
      </c>
      <c r="U45" s="88" t="s">
        <v>106</v>
      </c>
      <c r="V45" s="163">
        <v>0.46180555555555558</v>
      </c>
      <c r="W45" s="88" t="s">
        <v>31</v>
      </c>
      <c r="X45" s="88" t="s">
        <v>76</v>
      </c>
      <c r="Y45" s="88" t="s">
        <v>35</v>
      </c>
      <c r="Z45" s="309">
        <v>249</v>
      </c>
    </row>
    <row r="46" spans="1:29" ht="21" customHeight="1">
      <c r="A46" s="45"/>
      <c r="B46" s="44"/>
      <c r="C46" s="154"/>
      <c r="D46" s="154"/>
      <c r="E46" s="154"/>
      <c r="F46" s="48"/>
      <c r="G46" s="48"/>
      <c r="H46" s="154"/>
      <c r="I46" s="156"/>
      <c r="J46" s="57"/>
      <c r="K46" s="57"/>
      <c r="L46" s="57"/>
      <c r="M46" s="108">
        <v>46</v>
      </c>
      <c r="N46" s="128"/>
      <c r="O46" s="143"/>
      <c r="P46" s="88"/>
      <c r="Q46" s="88"/>
      <c r="R46" s="88"/>
      <c r="S46" s="88"/>
      <c r="T46" s="88"/>
      <c r="U46" s="88"/>
      <c r="V46" s="161"/>
      <c r="W46" s="88"/>
      <c r="X46" s="88"/>
      <c r="Y46" s="88"/>
      <c r="Z46" s="309">
        <v>250</v>
      </c>
    </row>
    <row r="47" spans="1:29" ht="21" customHeight="1">
      <c r="A47" s="45" t="s">
        <v>568</v>
      </c>
      <c r="B47" s="48" t="s">
        <v>308</v>
      </c>
      <c r="C47" s="48">
        <v>3</v>
      </c>
      <c r="D47" s="48">
        <v>5</v>
      </c>
      <c r="E47" s="48">
        <v>20</v>
      </c>
      <c r="F47" s="46" t="s">
        <v>79</v>
      </c>
      <c r="G47" s="48" t="s">
        <v>104</v>
      </c>
      <c r="H47" s="67" t="s">
        <v>233</v>
      </c>
      <c r="I47" s="47">
        <v>0.375</v>
      </c>
      <c r="J47" s="48" t="s">
        <v>87</v>
      </c>
      <c r="K47" s="48" t="s">
        <v>76</v>
      </c>
      <c r="L47" s="48" t="s">
        <v>28</v>
      </c>
      <c r="M47" s="108">
        <v>47</v>
      </c>
      <c r="N47" s="128" t="s">
        <v>568</v>
      </c>
      <c r="O47" s="88" t="s">
        <v>336</v>
      </c>
      <c r="P47" s="88">
        <v>10</v>
      </c>
      <c r="Q47" s="88">
        <v>8</v>
      </c>
      <c r="R47" s="88">
        <v>5</v>
      </c>
      <c r="S47" s="129" t="s">
        <v>79</v>
      </c>
      <c r="T47" s="88" t="s">
        <v>104</v>
      </c>
      <c r="U47" s="88" t="s">
        <v>106</v>
      </c>
      <c r="V47" s="163">
        <v>0.375</v>
      </c>
      <c r="W47" s="88" t="s">
        <v>28</v>
      </c>
      <c r="X47" s="88" t="s">
        <v>99</v>
      </c>
      <c r="Y47" s="88" t="s">
        <v>87</v>
      </c>
      <c r="Z47" s="309">
        <v>251</v>
      </c>
    </row>
    <row r="48" spans="1:29" ht="21" customHeight="1">
      <c r="A48" s="45" t="s">
        <v>568</v>
      </c>
      <c r="B48" s="48" t="s">
        <v>309</v>
      </c>
      <c r="C48" s="48">
        <v>3</v>
      </c>
      <c r="D48" s="48">
        <v>5</v>
      </c>
      <c r="E48" s="48">
        <v>7</v>
      </c>
      <c r="F48" s="46" t="s">
        <v>79</v>
      </c>
      <c r="G48" s="48" t="s">
        <v>104</v>
      </c>
      <c r="H48" s="48" t="s">
        <v>109</v>
      </c>
      <c r="I48" s="47">
        <v>0.4861111111111111</v>
      </c>
      <c r="J48" s="48" t="s">
        <v>31</v>
      </c>
      <c r="K48" s="48" t="s">
        <v>76</v>
      </c>
      <c r="L48" s="48" t="s">
        <v>32</v>
      </c>
      <c r="M48" s="108">
        <v>48</v>
      </c>
      <c r="N48" s="128" t="s">
        <v>568</v>
      </c>
      <c r="O48" s="88" t="s">
        <v>337</v>
      </c>
      <c r="P48" s="88">
        <v>10</v>
      </c>
      <c r="Q48" s="88">
        <v>8</v>
      </c>
      <c r="R48" s="88">
        <v>5</v>
      </c>
      <c r="S48" s="129" t="s">
        <v>79</v>
      </c>
      <c r="T48" s="88" t="s">
        <v>104</v>
      </c>
      <c r="U48" s="88" t="s">
        <v>110</v>
      </c>
      <c r="V48" s="163">
        <v>0.48958333333333331</v>
      </c>
      <c r="W48" s="164" t="s">
        <v>32</v>
      </c>
      <c r="X48" s="164" t="s">
        <v>76</v>
      </c>
      <c r="Y48" s="164" t="s">
        <v>31</v>
      </c>
      <c r="Z48" s="309">
        <v>252</v>
      </c>
    </row>
    <row r="49" spans="1:27" ht="21" customHeight="1">
      <c r="A49" s="45" t="s">
        <v>568</v>
      </c>
      <c r="B49" s="48" t="s">
        <v>310</v>
      </c>
      <c r="C49" s="48">
        <v>3</v>
      </c>
      <c r="D49" s="48">
        <v>5</v>
      </c>
      <c r="E49" s="48">
        <v>13</v>
      </c>
      <c r="F49" s="46" t="s">
        <v>79</v>
      </c>
      <c r="G49" s="48" t="s">
        <v>104</v>
      </c>
      <c r="H49" s="48" t="s">
        <v>106</v>
      </c>
      <c r="I49" s="68">
        <v>0.56944444444444442</v>
      </c>
      <c r="J49" s="48" t="s">
        <v>29</v>
      </c>
      <c r="K49" s="48" t="s">
        <v>76</v>
      </c>
      <c r="L49" s="48" t="s">
        <v>22</v>
      </c>
      <c r="M49" s="108">
        <v>49</v>
      </c>
      <c r="N49" s="128" t="s">
        <v>568</v>
      </c>
      <c r="O49" s="88" t="s">
        <v>338</v>
      </c>
      <c r="P49" s="88">
        <v>10</v>
      </c>
      <c r="Q49" s="88">
        <v>8</v>
      </c>
      <c r="R49" s="88">
        <v>5</v>
      </c>
      <c r="S49" s="129" t="s">
        <v>79</v>
      </c>
      <c r="T49" s="88" t="s">
        <v>104</v>
      </c>
      <c r="U49" s="88" t="s">
        <v>499</v>
      </c>
      <c r="V49" s="163">
        <v>0.41666666666666669</v>
      </c>
      <c r="W49" s="88" t="s">
        <v>22</v>
      </c>
      <c r="X49" s="88" t="s">
        <v>76</v>
      </c>
      <c r="Y49" s="88" t="s">
        <v>29</v>
      </c>
      <c r="Z49" s="309">
        <v>253</v>
      </c>
    </row>
    <row r="50" spans="1:27" ht="21" customHeight="1">
      <c r="A50" s="45" t="s">
        <v>568</v>
      </c>
      <c r="B50" s="48" t="s">
        <v>311</v>
      </c>
      <c r="C50" s="48">
        <v>3</v>
      </c>
      <c r="D50" s="48">
        <v>5</v>
      </c>
      <c r="E50" s="48">
        <v>13</v>
      </c>
      <c r="F50" s="46" t="s">
        <v>79</v>
      </c>
      <c r="G50" s="48" t="s">
        <v>104</v>
      </c>
      <c r="H50" s="48" t="s">
        <v>106</v>
      </c>
      <c r="I50" s="68">
        <v>0.4375</v>
      </c>
      <c r="J50" s="54" t="s">
        <v>35</v>
      </c>
      <c r="K50" s="54" t="s">
        <v>76</v>
      </c>
      <c r="L50" s="54" t="s">
        <v>33</v>
      </c>
      <c r="M50" s="108">
        <v>50</v>
      </c>
      <c r="N50" s="128" t="s">
        <v>568</v>
      </c>
      <c r="O50" s="88" t="s">
        <v>339</v>
      </c>
      <c r="P50" s="88">
        <v>10</v>
      </c>
      <c r="Q50" s="88">
        <v>7</v>
      </c>
      <c r="R50" s="88">
        <v>30</v>
      </c>
      <c r="S50" s="129" t="s">
        <v>79</v>
      </c>
      <c r="T50" s="88" t="s">
        <v>104</v>
      </c>
      <c r="U50" s="88" t="s">
        <v>106</v>
      </c>
      <c r="V50" s="163">
        <v>0.46180555555555558</v>
      </c>
      <c r="W50" s="88" t="s">
        <v>33</v>
      </c>
      <c r="X50" s="88" t="s">
        <v>76</v>
      </c>
      <c r="Y50" s="88" t="s">
        <v>35</v>
      </c>
      <c r="Z50" s="309">
        <v>254</v>
      </c>
    </row>
    <row r="51" spans="1:27" ht="21" customHeight="1">
      <c r="A51" s="45"/>
      <c r="B51" s="44"/>
      <c r="C51" s="154"/>
      <c r="D51" s="154"/>
      <c r="E51" s="154"/>
      <c r="F51" s="48"/>
      <c r="G51" s="48"/>
      <c r="H51" s="154"/>
      <c r="I51" s="156"/>
      <c r="J51" s="57"/>
      <c r="K51" s="57"/>
      <c r="L51" s="57"/>
      <c r="M51" s="108">
        <v>51</v>
      </c>
      <c r="N51" s="128"/>
      <c r="O51" s="143"/>
      <c r="P51" s="88"/>
      <c r="Q51" s="88"/>
      <c r="R51" s="88"/>
      <c r="S51" s="88"/>
      <c r="T51" s="88"/>
      <c r="U51" s="88"/>
      <c r="V51" s="161"/>
      <c r="W51" s="88"/>
      <c r="X51" s="88"/>
      <c r="Y51" s="88"/>
      <c r="Z51" s="309">
        <v>255</v>
      </c>
    </row>
    <row r="52" spans="1:27" ht="21" customHeight="1">
      <c r="A52" s="45" t="s">
        <v>568</v>
      </c>
      <c r="B52" s="48" t="s">
        <v>312</v>
      </c>
      <c r="C52" s="48">
        <v>4</v>
      </c>
      <c r="D52" s="48">
        <v>5</v>
      </c>
      <c r="E52" s="48">
        <v>27</v>
      </c>
      <c r="F52" s="46" t="s">
        <v>79</v>
      </c>
      <c r="G52" s="48" t="s">
        <v>104</v>
      </c>
      <c r="H52" s="59" t="s">
        <v>106</v>
      </c>
      <c r="I52" s="47">
        <v>0.44097222222222227</v>
      </c>
      <c r="J52" s="54" t="s">
        <v>35</v>
      </c>
      <c r="K52" s="54" t="s">
        <v>76</v>
      </c>
      <c r="L52" s="54" t="s">
        <v>87</v>
      </c>
      <c r="M52" s="108">
        <v>52</v>
      </c>
      <c r="N52" s="128" t="s">
        <v>568</v>
      </c>
      <c r="O52" s="88" t="s">
        <v>340</v>
      </c>
      <c r="P52" s="88">
        <v>11</v>
      </c>
      <c r="Q52" s="88">
        <v>8</v>
      </c>
      <c r="R52" s="88">
        <v>18</v>
      </c>
      <c r="S52" s="129" t="s">
        <v>79</v>
      </c>
      <c r="T52" s="88" t="s">
        <v>104</v>
      </c>
      <c r="U52" s="88" t="s">
        <v>217</v>
      </c>
      <c r="V52" s="163">
        <v>0.58333333333333337</v>
      </c>
      <c r="W52" s="88" t="s">
        <v>87</v>
      </c>
      <c r="X52" s="88" t="s">
        <v>76</v>
      </c>
      <c r="Y52" s="88" t="s">
        <v>35</v>
      </c>
      <c r="Z52" s="309">
        <v>256</v>
      </c>
    </row>
    <row r="53" spans="1:27" ht="21" customHeight="1">
      <c r="A53" s="45" t="s">
        <v>568</v>
      </c>
      <c r="B53" s="48" t="s">
        <v>313</v>
      </c>
      <c r="C53" s="48">
        <v>4</v>
      </c>
      <c r="D53" s="48">
        <v>5</v>
      </c>
      <c r="E53" s="48">
        <v>20</v>
      </c>
      <c r="F53" s="46" t="s">
        <v>79</v>
      </c>
      <c r="G53" s="48" t="s">
        <v>104</v>
      </c>
      <c r="H53" s="48" t="s">
        <v>110</v>
      </c>
      <c r="I53" s="47">
        <v>0.48958333333333331</v>
      </c>
      <c r="J53" s="48" t="s">
        <v>32</v>
      </c>
      <c r="K53" s="48" t="s">
        <v>76</v>
      </c>
      <c r="L53" s="48" t="s">
        <v>22</v>
      </c>
      <c r="M53" s="108">
        <v>53</v>
      </c>
      <c r="N53" s="128" t="s">
        <v>568</v>
      </c>
      <c r="O53" s="88" t="s">
        <v>341</v>
      </c>
      <c r="P53" s="88">
        <v>11</v>
      </c>
      <c r="Q53" s="88">
        <v>8</v>
      </c>
      <c r="R53" s="88">
        <v>19</v>
      </c>
      <c r="S53" s="129" t="s">
        <v>79</v>
      </c>
      <c r="T53" s="88" t="s">
        <v>104</v>
      </c>
      <c r="U53" s="88" t="s">
        <v>499</v>
      </c>
      <c r="V53" s="163">
        <v>0.41666666666666669</v>
      </c>
      <c r="W53" s="164" t="s">
        <v>22</v>
      </c>
      <c r="X53" s="164" t="s">
        <v>76</v>
      </c>
      <c r="Y53" s="164" t="s">
        <v>32</v>
      </c>
      <c r="Z53" s="309">
        <v>257</v>
      </c>
    </row>
    <row r="54" spans="1:27" ht="21" customHeight="1">
      <c r="A54" s="45" t="s">
        <v>568</v>
      </c>
      <c r="B54" s="48" t="s">
        <v>314</v>
      </c>
      <c r="C54" s="48">
        <v>4</v>
      </c>
      <c r="D54" s="48">
        <v>5</v>
      </c>
      <c r="E54" s="48">
        <v>27</v>
      </c>
      <c r="F54" s="46" t="s">
        <v>79</v>
      </c>
      <c r="G54" s="48" t="s">
        <v>104</v>
      </c>
      <c r="H54" s="59" t="s">
        <v>106</v>
      </c>
      <c r="I54" s="56">
        <v>0.375</v>
      </c>
      <c r="J54" s="48" t="s">
        <v>28</v>
      </c>
      <c r="K54" s="48" t="s">
        <v>76</v>
      </c>
      <c r="L54" s="48" t="s">
        <v>33</v>
      </c>
      <c r="M54" s="108">
        <v>54</v>
      </c>
      <c r="N54" s="128" t="s">
        <v>568</v>
      </c>
      <c r="O54" s="88" t="s">
        <v>342</v>
      </c>
      <c r="P54" s="88">
        <v>11</v>
      </c>
      <c r="Q54" s="88">
        <v>8</v>
      </c>
      <c r="R54" s="88">
        <v>18</v>
      </c>
      <c r="S54" s="129" t="s">
        <v>79</v>
      </c>
      <c r="T54" s="88" t="s">
        <v>104</v>
      </c>
      <c r="U54" s="88" t="s">
        <v>217</v>
      </c>
      <c r="V54" s="163">
        <v>0.5</v>
      </c>
      <c r="W54" s="164" t="s">
        <v>33</v>
      </c>
      <c r="X54" s="164" t="s">
        <v>76</v>
      </c>
      <c r="Y54" s="164" t="s">
        <v>28</v>
      </c>
      <c r="Z54" s="309">
        <v>258</v>
      </c>
    </row>
    <row r="55" spans="1:27" ht="21" customHeight="1">
      <c r="A55" s="45" t="s">
        <v>568</v>
      </c>
      <c r="B55" s="48" t="s">
        <v>315</v>
      </c>
      <c r="C55" s="48">
        <v>4</v>
      </c>
      <c r="D55" s="48">
        <v>5</v>
      </c>
      <c r="E55" s="48">
        <v>27</v>
      </c>
      <c r="F55" s="46" t="s">
        <v>79</v>
      </c>
      <c r="G55" s="48" t="s">
        <v>104</v>
      </c>
      <c r="H55" s="59" t="s">
        <v>106</v>
      </c>
      <c r="I55" s="47">
        <v>0.57291666666666696</v>
      </c>
      <c r="J55" s="48" t="s">
        <v>31</v>
      </c>
      <c r="K55" s="48" t="s">
        <v>76</v>
      </c>
      <c r="L55" s="48" t="s">
        <v>29</v>
      </c>
      <c r="M55" s="108">
        <v>55</v>
      </c>
      <c r="N55" s="128" t="s">
        <v>568</v>
      </c>
      <c r="O55" s="88" t="s">
        <v>343</v>
      </c>
      <c r="P55" s="88">
        <v>11</v>
      </c>
      <c r="Q55" s="88">
        <v>8</v>
      </c>
      <c r="R55" s="88">
        <v>18</v>
      </c>
      <c r="S55" s="129" t="s">
        <v>79</v>
      </c>
      <c r="T55" s="88" t="s">
        <v>104</v>
      </c>
      <c r="U55" s="88" t="s">
        <v>233</v>
      </c>
      <c r="V55" s="163">
        <v>0.58333333333333337</v>
      </c>
      <c r="W55" s="88" t="s">
        <v>29</v>
      </c>
      <c r="X55" s="88" t="s">
        <v>76</v>
      </c>
      <c r="Y55" s="88" t="s">
        <v>31</v>
      </c>
      <c r="Z55" s="309">
        <v>259</v>
      </c>
    </row>
    <row r="56" spans="1:27" ht="21" customHeight="1">
      <c r="A56" s="45"/>
      <c r="B56" s="44"/>
      <c r="C56" s="154"/>
      <c r="D56" s="154"/>
      <c r="E56" s="154"/>
      <c r="F56" s="48"/>
      <c r="G56" s="48"/>
      <c r="H56" s="154"/>
      <c r="I56" s="156"/>
      <c r="J56" s="57"/>
      <c r="K56" s="57"/>
      <c r="L56" s="57"/>
      <c r="M56" s="108">
        <v>56</v>
      </c>
      <c r="N56" s="128"/>
      <c r="O56" s="143"/>
      <c r="P56" s="88"/>
      <c r="Q56" s="88"/>
      <c r="R56" s="88"/>
      <c r="S56" s="88"/>
      <c r="T56" s="88"/>
      <c r="U56" s="88"/>
      <c r="V56" s="161"/>
      <c r="W56" s="88"/>
      <c r="X56" s="88"/>
      <c r="Y56" s="88"/>
      <c r="Z56" s="309">
        <v>260</v>
      </c>
    </row>
    <row r="57" spans="1:27" s="44" customFormat="1" ht="21" customHeight="1">
      <c r="A57" s="45" t="s">
        <v>568</v>
      </c>
      <c r="B57" s="48" t="s">
        <v>316</v>
      </c>
      <c r="C57" s="46">
        <v>5</v>
      </c>
      <c r="D57" s="46">
        <v>6</v>
      </c>
      <c r="E57" s="46">
        <v>3</v>
      </c>
      <c r="F57" s="46" t="s">
        <v>79</v>
      </c>
      <c r="G57" s="48" t="s">
        <v>104</v>
      </c>
      <c r="H57" s="46" t="s">
        <v>118</v>
      </c>
      <c r="I57" s="47">
        <v>0.46875</v>
      </c>
      <c r="J57" s="51" t="s">
        <v>87</v>
      </c>
      <c r="K57" s="51" t="s">
        <v>76</v>
      </c>
      <c r="L57" s="51" t="s">
        <v>31</v>
      </c>
      <c r="M57" s="108">
        <v>57</v>
      </c>
      <c r="N57" s="128" t="s">
        <v>568</v>
      </c>
      <c r="O57" s="88" t="s">
        <v>344</v>
      </c>
      <c r="P57" s="88">
        <v>12</v>
      </c>
      <c r="Q57" s="88">
        <v>9</v>
      </c>
      <c r="R57" s="88">
        <v>2</v>
      </c>
      <c r="S57" s="129" t="s">
        <v>79</v>
      </c>
      <c r="T57" s="88" t="s">
        <v>104</v>
      </c>
      <c r="U57" s="88" t="s">
        <v>106</v>
      </c>
      <c r="V57" s="161">
        <v>0.51388888888888895</v>
      </c>
      <c r="W57" s="162" t="s">
        <v>87</v>
      </c>
      <c r="X57" s="162" t="s">
        <v>76</v>
      </c>
      <c r="Y57" s="162" t="s">
        <v>22</v>
      </c>
      <c r="Z57" s="309">
        <v>261</v>
      </c>
      <c r="AA57" s="43"/>
    </row>
    <row r="58" spans="1:27" s="44" customFormat="1" ht="21" customHeight="1">
      <c r="A58" s="45" t="s">
        <v>568</v>
      </c>
      <c r="B58" s="48" t="s">
        <v>317</v>
      </c>
      <c r="C58" s="46">
        <v>5</v>
      </c>
      <c r="D58" s="46">
        <v>6</v>
      </c>
      <c r="E58" s="46">
        <v>3</v>
      </c>
      <c r="F58" s="46" t="s">
        <v>79</v>
      </c>
      <c r="G58" s="48" t="s">
        <v>104</v>
      </c>
      <c r="H58" s="46" t="s">
        <v>107</v>
      </c>
      <c r="I58" s="47">
        <v>0.4826388888888889</v>
      </c>
      <c r="J58" s="48" t="s">
        <v>32</v>
      </c>
      <c r="K58" s="48" t="s">
        <v>76</v>
      </c>
      <c r="L58" s="48" t="s">
        <v>29</v>
      </c>
      <c r="M58" s="108">
        <v>58</v>
      </c>
      <c r="N58" s="310" t="s">
        <v>568</v>
      </c>
      <c r="O58" s="311" t="s">
        <v>345</v>
      </c>
      <c r="P58" s="311">
        <v>12</v>
      </c>
      <c r="Q58" s="311">
        <v>9</v>
      </c>
      <c r="R58" s="311">
        <v>3</v>
      </c>
      <c r="S58" s="312" t="s">
        <v>79</v>
      </c>
      <c r="T58" s="311" t="s">
        <v>104</v>
      </c>
      <c r="U58" s="311" t="s">
        <v>559</v>
      </c>
      <c r="V58" s="313">
        <v>0.41666666666666669</v>
      </c>
      <c r="W58" s="314" t="s">
        <v>32</v>
      </c>
      <c r="X58" s="314" t="s">
        <v>76</v>
      </c>
      <c r="Y58" s="314" t="s">
        <v>35</v>
      </c>
      <c r="Z58" s="315">
        <v>262</v>
      </c>
    </row>
    <row r="59" spans="1:27" s="44" customFormat="1" ht="21" customHeight="1">
      <c r="A59" s="45" t="s">
        <v>568</v>
      </c>
      <c r="B59" s="48" t="s">
        <v>318</v>
      </c>
      <c r="C59" s="48">
        <v>5</v>
      </c>
      <c r="D59" s="48">
        <v>7</v>
      </c>
      <c r="E59" s="48">
        <v>2</v>
      </c>
      <c r="F59" s="46" t="s">
        <v>79</v>
      </c>
      <c r="G59" s="48" t="s">
        <v>104</v>
      </c>
      <c r="H59" s="48" t="s">
        <v>105</v>
      </c>
      <c r="I59" s="56">
        <v>0.44791666666666669</v>
      </c>
      <c r="J59" s="48" t="s">
        <v>33</v>
      </c>
      <c r="K59" s="48" t="s">
        <v>76</v>
      </c>
      <c r="L59" s="48" t="s">
        <v>22</v>
      </c>
      <c r="M59" s="108">
        <v>59</v>
      </c>
      <c r="N59" s="128" t="s">
        <v>568</v>
      </c>
      <c r="O59" s="88" t="s">
        <v>346</v>
      </c>
      <c r="P59" s="88">
        <v>12</v>
      </c>
      <c r="Q59" s="88">
        <v>9</v>
      </c>
      <c r="R59" s="88">
        <v>2</v>
      </c>
      <c r="S59" s="129" t="s">
        <v>79</v>
      </c>
      <c r="T59" s="88" t="s">
        <v>104</v>
      </c>
      <c r="U59" s="88" t="s">
        <v>106</v>
      </c>
      <c r="V59" s="161">
        <v>0.375</v>
      </c>
      <c r="W59" s="129" t="s">
        <v>28</v>
      </c>
      <c r="X59" s="129" t="s">
        <v>76</v>
      </c>
      <c r="Y59" s="129" t="s">
        <v>29</v>
      </c>
      <c r="Z59" s="309">
        <v>263</v>
      </c>
      <c r="AA59" s="43"/>
    </row>
    <row r="60" spans="1:27" s="44" customFormat="1" ht="21" customHeight="1">
      <c r="A60" s="45" t="s">
        <v>568</v>
      </c>
      <c r="B60" s="48" t="s">
        <v>319</v>
      </c>
      <c r="C60" s="59">
        <v>5</v>
      </c>
      <c r="D60" s="59">
        <v>6</v>
      </c>
      <c r="E60" s="59">
        <v>3</v>
      </c>
      <c r="F60" s="46" t="s">
        <v>79</v>
      </c>
      <c r="G60" s="48" t="s">
        <v>104</v>
      </c>
      <c r="H60" s="59" t="s">
        <v>106</v>
      </c>
      <c r="I60" s="69">
        <v>0.46875</v>
      </c>
      <c r="J60" s="59" t="s">
        <v>28</v>
      </c>
      <c r="K60" s="59" t="s">
        <v>76</v>
      </c>
      <c r="L60" s="59" t="s">
        <v>35</v>
      </c>
      <c r="M60" s="108">
        <v>60</v>
      </c>
      <c r="N60" s="128" t="s">
        <v>568</v>
      </c>
      <c r="O60" s="88" t="s">
        <v>347</v>
      </c>
      <c r="P60" s="88">
        <v>12</v>
      </c>
      <c r="Q60" s="88">
        <v>9</v>
      </c>
      <c r="R60" s="88">
        <v>3</v>
      </c>
      <c r="S60" s="129" t="s">
        <v>79</v>
      </c>
      <c r="T60" s="88" t="s">
        <v>104</v>
      </c>
      <c r="U60" s="88" t="s">
        <v>199</v>
      </c>
      <c r="V60" s="161">
        <v>0.47569444444444442</v>
      </c>
      <c r="W60" s="88" t="s">
        <v>31</v>
      </c>
      <c r="X60" s="88" t="s">
        <v>76</v>
      </c>
      <c r="Y60" s="88" t="s">
        <v>33</v>
      </c>
      <c r="Z60" s="309">
        <v>264</v>
      </c>
    </row>
    <row r="61" spans="1:27" s="44" customFormat="1" ht="21" customHeight="1">
      <c r="A61" s="45"/>
      <c r="C61" s="154"/>
      <c r="D61" s="154"/>
      <c r="E61" s="154"/>
      <c r="F61" s="48"/>
      <c r="G61" s="48"/>
      <c r="H61" s="154"/>
      <c r="I61" s="156"/>
      <c r="J61" s="57"/>
      <c r="K61" s="57"/>
      <c r="L61" s="57"/>
      <c r="M61" s="108">
        <v>61</v>
      </c>
      <c r="N61" s="128"/>
      <c r="O61" s="143"/>
      <c r="P61" s="88"/>
      <c r="Q61" s="88"/>
      <c r="R61" s="88"/>
      <c r="S61" s="88"/>
      <c r="T61" s="88"/>
      <c r="U61" s="88"/>
      <c r="V61" s="161"/>
      <c r="W61" s="88"/>
      <c r="X61" s="88"/>
      <c r="Y61" s="88"/>
      <c r="Z61" s="309">
        <v>265</v>
      </c>
    </row>
    <row r="62" spans="1:27" s="44" customFormat="1" ht="21" customHeight="1">
      <c r="A62" s="45" t="s">
        <v>568</v>
      </c>
      <c r="B62" s="48" t="s">
        <v>320</v>
      </c>
      <c r="C62" s="59">
        <v>6</v>
      </c>
      <c r="D62" s="59">
        <v>6</v>
      </c>
      <c r="E62" s="59">
        <v>10</v>
      </c>
      <c r="F62" s="46" t="s">
        <v>79</v>
      </c>
      <c r="G62" s="48" t="s">
        <v>104</v>
      </c>
      <c r="H62" s="59" t="s">
        <v>499</v>
      </c>
      <c r="I62" s="69">
        <v>0.41666666666666669</v>
      </c>
      <c r="J62" s="54" t="s">
        <v>22</v>
      </c>
      <c r="K62" s="54" t="s">
        <v>76</v>
      </c>
      <c r="L62" s="54" t="s">
        <v>87</v>
      </c>
      <c r="M62" s="108">
        <v>62</v>
      </c>
      <c r="N62" s="128" t="s">
        <v>568</v>
      </c>
      <c r="O62" s="88" t="s">
        <v>348</v>
      </c>
      <c r="P62" s="88">
        <v>13</v>
      </c>
      <c r="Q62" s="88">
        <v>9</v>
      </c>
      <c r="R62" s="88">
        <v>10</v>
      </c>
      <c r="S62" s="129" t="s">
        <v>79</v>
      </c>
      <c r="T62" s="88" t="s">
        <v>104</v>
      </c>
      <c r="U62" s="88" t="s">
        <v>109</v>
      </c>
      <c r="V62" s="161">
        <v>0.58680555555555558</v>
      </c>
      <c r="W62" s="88" t="s">
        <v>31</v>
      </c>
      <c r="X62" s="88" t="s">
        <v>76</v>
      </c>
      <c r="Y62" s="88" t="s">
        <v>87</v>
      </c>
      <c r="Z62" s="309">
        <v>266</v>
      </c>
    </row>
    <row r="63" spans="1:27" s="44" customFormat="1" ht="21" customHeight="1">
      <c r="A63" s="220" t="s">
        <v>568</v>
      </c>
      <c r="B63" s="222" t="s">
        <v>321</v>
      </c>
      <c r="C63" s="222">
        <v>6</v>
      </c>
      <c r="D63" s="222">
        <v>6</v>
      </c>
      <c r="E63" s="222">
        <v>11</v>
      </c>
      <c r="F63" s="223" t="s">
        <v>79</v>
      </c>
      <c r="G63" s="222" t="s">
        <v>104</v>
      </c>
      <c r="H63" s="223" t="s">
        <v>109</v>
      </c>
      <c r="I63" s="227">
        <v>0.44791666666666669</v>
      </c>
      <c r="J63" s="222" t="s">
        <v>35</v>
      </c>
      <c r="K63" s="222" t="s">
        <v>76</v>
      </c>
      <c r="L63" s="222" t="s">
        <v>32</v>
      </c>
      <c r="M63" s="228">
        <v>63</v>
      </c>
      <c r="N63" s="128" t="s">
        <v>568</v>
      </c>
      <c r="O63" s="88" t="s">
        <v>349</v>
      </c>
      <c r="P63" s="88">
        <v>13</v>
      </c>
      <c r="Q63" s="88">
        <v>9</v>
      </c>
      <c r="R63" s="88">
        <v>18</v>
      </c>
      <c r="S63" s="129" t="s">
        <v>79</v>
      </c>
      <c r="T63" s="88" t="s">
        <v>104</v>
      </c>
      <c r="U63" s="88" t="s">
        <v>115</v>
      </c>
      <c r="V63" s="161">
        <v>0.48958333333333331</v>
      </c>
      <c r="W63" s="165" t="s">
        <v>29</v>
      </c>
      <c r="X63" s="165" t="s">
        <v>76</v>
      </c>
      <c r="Y63" s="165" t="s">
        <v>32</v>
      </c>
      <c r="Z63" s="309">
        <v>267</v>
      </c>
    </row>
    <row r="64" spans="1:27" s="44" customFormat="1" ht="21" customHeight="1">
      <c r="A64" s="45" t="s">
        <v>568</v>
      </c>
      <c r="B64" s="48" t="s">
        <v>322</v>
      </c>
      <c r="C64" s="46">
        <v>6</v>
      </c>
      <c r="D64" s="46">
        <v>6</v>
      </c>
      <c r="E64" s="46">
        <v>11</v>
      </c>
      <c r="F64" s="46" t="s">
        <v>79</v>
      </c>
      <c r="G64" s="48" t="s">
        <v>104</v>
      </c>
      <c r="H64" s="48" t="s">
        <v>503</v>
      </c>
      <c r="I64" s="56">
        <v>0.63194444444444442</v>
      </c>
      <c r="J64" s="48" t="s">
        <v>29</v>
      </c>
      <c r="K64" s="48" t="s">
        <v>76</v>
      </c>
      <c r="L64" s="48" t="s">
        <v>28</v>
      </c>
      <c r="M64" s="108">
        <v>64</v>
      </c>
      <c r="N64" s="128" t="s">
        <v>568</v>
      </c>
      <c r="O64" s="88" t="s">
        <v>350</v>
      </c>
      <c r="P64" s="88">
        <v>13</v>
      </c>
      <c r="Q64" s="88">
        <v>9</v>
      </c>
      <c r="R64" s="88">
        <v>16</v>
      </c>
      <c r="S64" s="129" t="s">
        <v>79</v>
      </c>
      <c r="T64" s="88" t="s">
        <v>104</v>
      </c>
      <c r="U64" s="88" t="s">
        <v>499</v>
      </c>
      <c r="V64" s="161">
        <v>0.41666666666666669</v>
      </c>
      <c r="W64" s="88" t="s">
        <v>22</v>
      </c>
      <c r="X64" s="88" t="s">
        <v>76</v>
      </c>
      <c r="Y64" s="88" t="s">
        <v>33</v>
      </c>
      <c r="Z64" s="309">
        <v>268</v>
      </c>
      <c r="AA64" s="43"/>
    </row>
    <row r="65" spans="1:29" s="44" customFormat="1" ht="21" customHeight="1">
      <c r="A65" s="45" t="s">
        <v>568</v>
      </c>
      <c r="B65" s="48" t="s">
        <v>323</v>
      </c>
      <c r="C65" s="154">
        <v>6</v>
      </c>
      <c r="D65" s="154">
        <v>6</v>
      </c>
      <c r="E65" s="154">
        <v>11</v>
      </c>
      <c r="F65" s="46" t="s">
        <v>79</v>
      </c>
      <c r="G65" s="48" t="s">
        <v>104</v>
      </c>
      <c r="H65" s="155" t="s">
        <v>109</v>
      </c>
      <c r="I65" s="156">
        <v>0.375</v>
      </c>
      <c r="J65" s="154" t="s">
        <v>33</v>
      </c>
      <c r="K65" s="154" t="s">
        <v>76</v>
      </c>
      <c r="L65" s="154" t="s">
        <v>31</v>
      </c>
      <c r="M65" s="108">
        <v>65</v>
      </c>
      <c r="N65" s="128" t="s">
        <v>568</v>
      </c>
      <c r="O65" s="88" t="s">
        <v>351</v>
      </c>
      <c r="P65" s="88">
        <v>13</v>
      </c>
      <c r="Q65" s="88">
        <v>9</v>
      </c>
      <c r="R65" s="88">
        <v>10</v>
      </c>
      <c r="S65" s="129" t="s">
        <v>79</v>
      </c>
      <c r="T65" s="88" t="s">
        <v>104</v>
      </c>
      <c r="U65" s="88" t="s">
        <v>219</v>
      </c>
      <c r="V65" s="163">
        <v>0.53472222222222199</v>
      </c>
      <c r="W65" s="88" t="s">
        <v>35</v>
      </c>
      <c r="X65" s="88" t="s">
        <v>76</v>
      </c>
      <c r="Y65" s="88" t="s">
        <v>28</v>
      </c>
      <c r="Z65" s="309">
        <v>269</v>
      </c>
      <c r="AA65" s="43"/>
    </row>
    <row r="66" spans="1:29" s="44" customFormat="1" ht="21" customHeight="1">
      <c r="A66" s="45"/>
      <c r="C66" s="154"/>
      <c r="D66" s="154"/>
      <c r="E66" s="154"/>
      <c r="F66" s="48"/>
      <c r="G66" s="48"/>
      <c r="H66" s="154"/>
      <c r="I66" s="156"/>
      <c r="J66" s="57"/>
      <c r="K66" s="57"/>
      <c r="L66" s="57"/>
      <c r="M66" s="108">
        <v>66</v>
      </c>
      <c r="N66" s="128"/>
      <c r="O66" s="143"/>
      <c r="P66" s="88"/>
      <c r="Q66" s="88"/>
      <c r="R66" s="88"/>
      <c r="S66" s="88"/>
      <c r="T66" s="88"/>
      <c r="U66" s="88"/>
      <c r="V66" s="161"/>
      <c r="W66" s="88"/>
      <c r="X66" s="88"/>
      <c r="Y66" s="88"/>
      <c r="Z66" s="309">
        <v>270</v>
      </c>
      <c r="AA66" s="43"/>
    </row>
    <row r="67" spans="1:29" s="44" customFormat="1" ht="21" customHeight="1">
      <c r="A67" s="45" t="s">
        <v>568</v>
      </c>
      <c r="B67" s="48" t="s">
        <v>324</v>
      </c>
      <c r="C67" s="48">
        <v>7</v>
      </c>
      <c r="D67" s="48">
        <v>7</v>
      </c>
      <c r="E67" s="48">
        <v>15</v>
      </c>
      <c r="F67" s="46" t="s">
        <v>79</v>
      </c>
      <c r="G67" s="48" t="s">
        <v>104</v>
      </c>
      <c r="H67" s="48" t="s">
        <v>105</v>
      </c>
      <c r="I67" s="56">
        <v>0.60069444444444442</v>
      </c>
      <c r="J67" s="48" t="s">
        <v>87</v>
      </c>
      <c r="K67" s="48" t="s">
        <v>76</v>
      </c>
      <c r="L67" s="48" t="s">
        <v>32</v>
      </c>
      <c r="M67" s="108">
        <v>67</v>
      </c>
      <c r="N67" s="128" t="s">
        <v>568</v>
      </c>
      <c r="O67" s="88" t="s">
        <v>352</v>
      </c>
      <c r="P67" s="88">
        <v>14</v>
      </c>
      <c r="Q67" s="88">
        <v>9</v>
      </c>
      <c r="R67" s="88">
        <v>23</v>
      </c>
      <c r="S67" s="129" t="s">
        <v>79</v>
      </c>
      <c r="T67" s="88" t="s">
        <v>104</v>
      </c>
      <c r="U67" s="88" t="s">
        <v>110</v>
      </c>
      <c r="V67" s="161">
        <v>0.48958333333333331</v>
      </c>
      <c r="W67" s="88" t="s">
        <v>32</v>
      </c>
      <c r="X67" s="88" t="s">
        <v>76</v>
      </c>
      <c r="Y67" s="88" t="s">
        <v>87</v>
      </c>
      <c r="Z67" s="309">
        <v>271</v>
      </c>
      <c r="AA67" s="43"/>
    </row>
    <row r="68" spans="1:29" s="44" customFormat="1" ht="21" customHeight="1">
      <c r="A68" s="45" t="s">
        <v>568</v>
      </c>
      <c r="B68" s="48" t="s">
        <v>325</v>
      </c>
      <c r="C68" s="46">
        <v>7</v>
      </c>
      <c r="D68" s="46">
        <v>7</v>
      </c>
      <c r="E68" s="46">
        <v>17</v>
      </c>
      <c r="F68" s="46" t="s">
        <v>79</v>
      </c>
      <c r="G68" s="48" t="s">
        <v>104</v>
      </c>
      <c r="H68" s="46" t="s">
        <v>105</v>
      </c>
      <c r="I68" s="69">
        <v>0.52083333333333304</v>
      </c>
      <c r="J68" s="46" t="s">
        <v>35</v>
      </c>
      <c r="K68" s="46" t="s">
        <v>76</v>
      </c>
      <c r="L68" s="46" t="s">
        <v>22</v>
      </c>
      <c r="M68" s="108">
        <v>68</v>
      </c>
      <c r="N68" s="128" t="s">
        <v>568</v>
      </c>
      <c r="O68" s="88" t="s">
        <v>353</v>
      </c>
      <c r="P68" s="88">
        <v>14</v>
      </c>
      <c r="Q68" s="88">
        <v>9</v>
      </c>
      <c r="R68" s="88">
        <v>24</v>
      </c>
      <c r="S68" s="129" t="s">
        <v>79</v>
      </c>
      <c r="T68" s="88" t="s">
        <v>104</v>
      </c>
      <c r="U68" s="88" t="s">
        <v>499</v>
      </c>
      <c r="V68" s="161">
        <v>0.41666666666666669</v>
      </c>
      <c r="W68" s="88" t="s">
        <v>22</v>
      </c>
      <c r="X68" s="88" t="s">
        <v>76</v>
      </c>
      <c r="Y68" s="88" t="s">
        <v>35</v>
      </c>
      <c r="Z68" s="309">
        <v>272</v>
      </c>
    </row>
    <row r="69" spans="1:29" s="44" customFormat="1" ht="21" customHeight="1">
      <c r="A69" s="45" t="s">
        <v>568</v>
      </c>
      <c r="B69" s="48" t="s">
        <v>326</v>
      </c>
      <c r="C69" s="46">
        <v>7</v>
      </c>
      <c r="D69" s="46">
        <v>7</v>
      </c>
      <c r="E69" s="48">
        <v>15</v>
      </c>
      <c r="F69" s="46" t="s">
        <v>79</v>
      </c>
      <c r="G69" s="48" t="s">
        <v>104</v>
      </c>
      <c r="H69" s="46" t="s">
        <v>109</v>
      </c>
      <c r="I69" s="47">
        <v>0.65625</v>
      </c>
      <c r="J69" s="46" t="s">
        <v>31</v>
      </c>
      <c r="K69" s="46" t="s">
        <v>76</v>
      </c>
      <c r="L69" s="46" t="s">
        <v>28</v>
      </c>
      <c r="M69" s="108">
        <v>69</v>
      </c>
      <c r="N69" s="128" t="s">
        <v>568</v>
      </c>
      <c r="O69" s="88" t="s">
        <v>354</v>
      </c>
      <c r="P69" s="88">
        <v>14</v>
      </c>
      <c r="Q69" s="88">
        <v>9</v>
      </c>
      <c r="R69" s="88">
        <v>18</v>
      </c>
      <c r="S69" s="129" t="s">
        <v>79</v>
      </c>
      <c r="T69" s="88" t="s">
        <v>104</v>
      </c>
      <c r="U69" s="88" t="s">
        <v>115</v>
      </c>
      <c r="V69" s="161">
        <v>0.54861111111111105</v>
      </c>
      <c r="W69" s="88" t="s">
        <v>28</v>
      </c>
      <c r="X69" s="88" t="s">
        <v>76</v>
      </c>
      <c r="Y69" s="88" t="s">
        <v>31</v>
      </c>
      <c r="Z69" s="309">
        <v>273</v>
      </c>
      <c r="AA69" s="43"/>
    </row>
    <row r="70" spans="1:29" s="44" customFormat="1" ht="21" customHeight="1" thickBot="1">
      <c r="A70" s="121" t="s">
        <v>568</v>
      </c>
      <c r="B70" s="124" t="s">
        <v>327</v>
      </c>
      <c r="C70" s="124">
        <v>7</v>
      </c>
      <c r="D70" s="124">
        <v>7</v>
      </c>
      <c r="E70" s="124">
        <v>15</v>
      </c>
      <c r="F70" s="122" t="s">
        <v>79</v>
      </c>
      <c r="G70" s="124" t="s">
        <v>104</v>
      </c>
      <c r="H70" s="122" t="s">
        <v>109</v>
      </c>
      <c r="I70" s="179">
        <v>0.54166666666666663</v>
      </c>
      <c r="J70" s="124" t="s">
        <v>33</v>
      </c>
      <c r="K70" s="124" t="s">
        <v>76</v>
      </c>
      <c r="L70" s="124" t="s">
        <v>29</v>
      </c>
      <c r="M70" s="152">
        <v>70</v>
      </c>
      <c r="N70" s="317" t="s">
        <v>568</v>
      </c>
      <c r="O70" s="318" t="s">
        <v>355</v>
      </c>
      <c r="P70" s="318">
        <v>14</v>
      </c>
      <c r="Q70" s="318">
        <v>9</v>
      </c>
      <c r="R70" s="318">
        <v>24</v>
      </c>
      <c r="S70" s="319" t="s">
        <v>79</v>
      </c>
      <c r="T70" s="318" t="s">
        <v>104</v>
      </c>
      <c r="U70" s="318" t="s">
        <v>109</v>
      </c>
      <c r="V70" s="320">
        <v>0.60763888888888895</v>
      </c>
      <c r="W70" s="318" t="s">
        <v>29</v>
      </c>
      <c r="X70" s="318" t="s">
        <v>76</v>
      </c>
      <c r="Y70" s="318" t="s">
        <v>33</v>
      </c>
      <c r="Z70" s="321">
        <v>274</v>
      </c>
      <c r="AA70" s="43"/>
    </row>
    <row r="71" spans="1:29" s="44" customFormat="1" ht="14.25" thickTop="1">
      <c r="A71" s="322" t="s">
        <v>568</v>
      </c>
      <c r="B71" s="272" t="s">
        <v>446</v>
      </c>
      <c r="C71" s="272" t="s">
        <v>447</v>
      </c>
      <c r="D71" s="272">
        <v>9</v>
      </c>
      <c r="E71" s="272">
        <v>30</v>
      </c>
      <c r="F71" s="323" t="s">
        <v>448</v>
      </c>
      <c r="G71" s="272"/>
      <c r="H71" s="323" t="s">
        <v>190</v>
      </c>
      <c r="I71" s="273">
        <v>0.39583333333333331</v>
      </c>
      <c r="J71" s="272" t="s">
        <v>449</v>
      </c>
      <c r="K71" s="272"/>
      <c r="L71" s="272" t="s">
        <v>450</v>
      </c>
      <c r="M71" s="327">
        <v>71</v>
      </c>
      <c r="N71" s="324" t="s">
        <v>568</v>
      </c>
      <c r="O71" s="272" t="s">
        <v>456</v>
      </c>
      <c r="P71" s="272" t="s">
        <v>457</v>
      </c>
      <c r="Q71" s="272">
        <v>10</v>
      </c>
      <c r="R71" s="272">
        <v>1</v>
      </c>
      <c r="S71" s="323" t="s">
        <v>448</v>
      </c>
      <c r="T71" s="272"/>
      <c r="U71" s="272" t="s">
        <v>219</v>
      </c>
      <c r="V71" s="273">
        <v>0.44791666666666669</v>
      </c>
      <c r="W71" s="272" t="s">
        <v>458</v>
      </c>
      <c r="X71" s="272"/>
      <c r="Y71" s="272" t="s">
        <v>459</v>
      </c>
      <c r="Z71" s="308">
        <v>275</v>
      </c>
      <c r="AA71" s="43"/>
      <c r="AB71" s="43"/>
      <c r="AC71" s="43"/>
    </row>
    <row r="72" spans="1:29" s="44" customFormat="1">
      <c r="A72" s="128" t="s">
        <v>568</v>
      </c>
      <c r="B72" s="88" t="s">
        <v>451</v>
      </c>
      <c r="C72" s="88" t="s">
        <v>447</v>
      </c>
      <c r="D72" s="88">
        <v>9</v>
      </c>
      <c r="E72" s="88">
        <v>30</v>
      </c>
      <c r="F72" s="129" t="s">
        <v>448</v>
      </c>
      <c r="G72" s="88"/>
      <c r="H72" s="129" t="s">
        <v>190</v>
      </c>
      <c r="I72" s="161">
        <v>0.46875</v>
      </c>
      <c r="J72" s="88" t="s">
        <v>545</v>
      </c>
      <c r="K72" s="88"/>
      <c r="L72" s="88" t="s">
        <v>546</v>
      </c>
      <c r="M72" s="328">
        <v>72</v>
      </c>
      <c r="N72" s="325" t="s">
        <v>568</v>
      </c>
      <c r="O72" s="88" t="s">
        <v>460</v>
      </c>
      <c r="P72" s="88" t="s">
        <v>457</v>
      </c>
      <c r="Q72" s="88">
        <v>10</v>
      </c>
      <c r="R72" s="88">
        <v>7</v>
      </c>
      <c r="S72" s="129" t="s">
        <v>448</v>
      </c>
      <c r="T72" s="88"/>
      <c r="U72" s="88" t="s">
        <v>190</v>
      </c>
      <c r="V72" s="161">
        <v>0.54166666666666663</v>
      </c>
      <c r="W72" s="88" t="s">
        <v>461</v>
      </c>
      <c r="X72" s="88"/>
      <c r="Y72" s="88"/>
      <c r="Z72" s="309">
        <v>276</v>
      </c>
      <c r="AA72" s="43"/>
    </row>
    <row r="73" spans="1:29" s="44" customFormat="1" ht="14.25" thickBot="1">
      <c r="A73" s="133" t="s">
        <v>568</v>
      </c>
      <c r="B73" s="134" t="s">
        <v>452</v>
      </c>
      <c r="C73" s="134" t="s">
        <v>453</v>
      </c>
      <c r="D73" s="134">
        <v>10</v>
      </c>
      <c r="E73" s="134">
        <v>1</v>
      </c>
      <c r="F73" s="169" t="s">
        <v>448</v>
      </c>
      <c r="G73" s="134"/>
      <c r="H73" s="134" t="s">
        <v>219</v>
      </c>
      <c r="I73" s="258">
        <v>0.375</v>
      </c>
      <c r="J73" s="134" t="s">
        <v>454</v>
      </c>
      <c r="K73" s="134"/>
      <c r="L73" s="134" t="s">
        <v>455</v>
      </c>
      <c r="M73" s="329">
        <v>73</v>
      </c>
      <c r="N73" s="326"/>
      <c r="O73" s="134"/>
      <c r="P73" s="134"/>
      <c r="Q73" s="134"/>
      <c r="R73" s="134"/>
      <c r="S73" s="169"/>
      <c r="T73" s="134"/>
      <c r="U73" s="134"/>
      <c r="V73" s="258"/>
      <c r="W73" s="134"/>
      <c r="X73" s="134"/>
      <c r="Y73" s="134"/>
      <c r="Z73" s="316">
        <v>277</v>
      </c>
      <c r="AA73" s="43"/>
    </row>
    <row r="74" spans="1:29" s="44" customFormat="1" ht="14.25" thickTop="1">
      <c r="A74" s="197" t="s">
        <v>88</v>
      </c>
      <c r="B74" s="199" t="s">
        <v>89</v>
      </c>
      <c r="C74" s="200" t="s">
        <v>90</v>
      </c>
      <c r="D74" s="200" t="s">
        <v>91</v>
      </c>
      <c r="E74" s="200" t="s">
        <v>92</v>
      </c>
      <c r="F74" s="200" t="s">
        <v>93</v>
      </c>
      <c r="G74" s="200" t="s">
        <v>94</v>
      </c>
      <c r="H74" s="200" t="s">
        <v>95</v>
      </c>
      <c r="I74" s="201" t="s">
        <v>96</v>
      </c>
      <c r="J74" s="200" t="s">
        <v>97</v>
      </c>
      <c r="K74" s="200"/>
      <c r="L74" s="200" t="s">
        <v>98</v>
      </c>
      <c r="M74" s="112">
        <v>74</v>
      </c>
      <c r="N74" s="271" t="s">
        <v>670</v>
      </c>
      <c r="O74" s="272" t="s">
        <v>89</v>
      </c>
      <c r="P74" s="272" t="s">
        <v>671</v>
      </c>
      <c r="Q74" s="272" t="s">
        <v>672</v>
      </c>
      <c r="R74" s="272" t="s">
        <v>673</v>
      </c>
      <c r="S74" s="272" t="s">
        <v>93</v>
      </c>
      <c r="T74" s="272" t="s">
        <v>94</v>
      </c>
      <c r="U74" s="272" t="s">
        <v>674</v>
      </c>
      <c r="V74" s="273" t="s">
        <v>96</v>
      </c>
      <c r="W74" s="272" t="s">
        <v>97</v>
      </c>
      <c r="X74" s="272"/>
      <c r="Y74" s="272" t="s">
        <v>98</v>
      </c>
      <c r="Z74" s="308">
        <v>278</v>
      </c>
    </row>
    <row r="75" spans="1:29" s="44" customFormat="1">
      <c r="A75" s="45" t="s">
        <v>568</v>
      </c>
      <c r="B75" s="46" t="s">
        <v>356</v>
      </c>
      <c r="C75" s="59">
        <v>1</v>
      </c>
      <c r="D75" s="59">
        <v>4</v>
      </c>
      <c r="E75" s="59">
        <v>23</v>
      </c>
      <c r="F75" s="59" t="s">
        <v>101</v>
      </c>
      <c r="G75" s="59" t="s">
        <v>101</v>
      </c>
      <c r="H75" s="46" t="s">
        <v>105</v>
      </c>
      <c r="I75" s="69">
        <v>0.4513888888888889</v>
      </c>
      <c r="J75" s="60" t="s">
        <v>23</v>
      </c>
      <c r="K75" s="60" t="s">
        <v>76</v>
      </c>
      <c r="L75" s="60" t="s">
        <v>34</v>
      </c>
      <c r="M75" s="108">
        <v>75</v>
      </c>
      <c r="N75" s="128" t="s">
        <v>568</v>
      </c>
      <c r="O75" s="88" t="s">
        <v>401</v>
      </c>
      <c r="P75" s="88">
        <v>10</v>
      </c>
      <c r="Q75" s="88">
        <v>7</v>
      </c>
      <c r="R75" s="88">
        <v>15</v>
      </c>
      <c r="S75" s="162" t="s">
        <v>101</v>
      </c>
      <c r="T75" s="162" t="s">
        <v>101</v>
      </c>
      <c r="U75" s="88" t="s">
        <v>119</v>
      </c>
      <c r="V75" s="161">
        <v>0.41666666666666669</v>
      </c>
      <c r="W75" s="88" t="s">
        <v>25</v>
      </c>
      <c r="X75" s="88" t="s">
        <v>76</v>
      </c>
      <c r="Y75" s="88" t="s">
        <v>34</v>
      </c>
      <c r="Z75" s="309">
        <v>279</v>
      </c>
      <c r="AA75" s="43"/>
    </row>
    <row r="76" spans="1:29" s="44" customFormat="1">
      <c r="A76" s="45" t="s">
        <v>568</v>
      </c>
      <c r="B76" s="46" t="s">
        <v>357</v>
      </c>
      <c r="C76" s="48">
        <v>1</v>
      </c>
      <c r="D76" s="48">
        <v>4</v>
      </c>
      <c r="E76" s="48">
        <v>22</v>
      </c>
      <c r="F76" s="59" t="s">
        <v>101</v>
      </c>
      <c r="G76" s="59" t="s">
        <v>101</v>
      </c>
      <c r="H76" s="46" t="s">
        <v>105</v>
      </c>
      <c r="I76" s="47">
        <v>0.52777777777777801</v>
      </c>
      <c r="J76" s="48" t="s">
        <v>60</v>
      </c>
      <c r="K76" s="48" t="s">
        <v>76</v>
      </c>
      <c r="L76" s="48" t="s">
        <v>21</v>
      </c>
      <c r="M76" s="108">
        <v>76</v>
      </c>
      <c r="N76" s="128" t="s">
        <v>568</v>
      </c>
      <c r="O76" s="88" t="s">
        <v>405</v>
      </c>
      <c r="P76" s="88">
        <v>10</v>
      </c>
      <c r="Q76" s="88">
        <v>7</v>
      </c>
      <c r="R76" s="88">
        <v>15</v>
      </c>
      <c r="S76" s="162" t="s">
        <v>101</v>
      </c>
      <c r="T76" s="162" t="s">
        <v>101</v>
      </c>
      <c r="U76" s="88" t="s">
        <v>105</v>
      </c>
      <c r="V76" s="163">
        <v>0.66666666666666696</v>
      </c>
      <c r="W76" s="88" t="s">
        <v>60</v>
      </c>
      <c r="X76" s="88" t="s">
        <v>76</v>
      </c>
      <c r="Y76" s="88" t="s">
        <v>23</v>
      </c>
      <c r="Z76" s="309">
        <v>280</v>
      </c>
      <c r="AA76" s="43"/>
    </row>
    <row r="77" spans="1:29" s="44" customFormat="1">
      <c r="A77" s="45" t="s">
        <v>568</v>
      </c>
      <c r="B77" s="46" t="s">
        <v>358</v>
      </c>
      <c r="C77" s="46">
        <v>1</v>
      </c>
      <c r="D77" s="46">
        <v>4</v>
      </c>
      <c r="E77" s="46">
        <v>23</v>
      </c>
      <c r="F77" s="59" t="s">
        <v>101</v>
      </c>
      <c r="G77" s="59" t="s">
        <v>101</v>
      </c>
      <c r="H77" s="46" t="s">
        <v>105</v>
      </c>
      <c r="I77" s="47">
        <v>0.59722222222222221</v>
      </c>
      <c r="J77" s="51" t="s">
        <v>39</v>
      </c>
      <c r="K77" s="51" t="s">
        <v>76</v>
      </c>
      <c r="L77" s="51" t="s">
        <v>80</v>
      </c>
      <c r="M77" s="108">
        <v>77</v>
      </c>
      <c r="N77" s="128" t="s">
        <v>568</v>
      </c>
      <c r="O77" s="88" t="s">
        <v>406</v>
      </c>
      <c r="P77" s="88">
        <v>10</v>
      </c>
      <c r="Q77" s="88">
        <v>7</v>
      </c>
      <c r="R77" s="88">
        <v>15</v>
      </c>
      <c r="S77" s="162" t="s">
        <v>101</v>
      </c>
      <c r="T77" s="162" t="s">
        <v>101</v>
      </c>
      <c r="U77" s="88" t="s">
        <v>112</v>
      </c>
      <c r="V77" s="161">
        <v>0.45833333333333331</v>
      </c>
      <c r="W77" s="164" t="s">
        <v>61</v>
      </c>
      <c r="X77" s="164" t="s">
        <v>76</v>
      </c>
      <c r="Y77" s="164" t="s">
        <v>80</v>
      </c>
      <c r="Z77" s="309">
        <v>281</v>
      </c>
      <c r="AA77" s="43"/>
    </row>
    <row r="78" spans="1:29" s="44" customFormat="1">
      <c r="A78" s="45" t="s">
        <v>568</v>
      </c>
      <c r="B78" s="46" t="s">
        <v>359</v>
      </c>
      <c r="C78" s="46">
        <v>1</v>
      </c>
      <c r="D78" s="46">
        <v>4</v>
      </c>
      <c r="E78" s="46">
        <v>23</v>
      </c>
      <c r="F78" s="59" t="s">
        <v>101</v>
      </c>
      <c r="G78" s="59" t="s">
        <v>101</v>
      </c>
      <c r="H78" s="46" t="s">
        <v>106</v>
      </c>
      <c r="I78" s="47">
        <v>0.45833333333333331</v>
      </c>
      <c r="J78" s="48" t="s">
        <v>19</v>
      </c>
      <c r="K78" s="48" t="s">
        <v>76</v>
      </c>
      <c r="L78" s="48" t="s">
        <v>25</v>
      </c>
      <c r="M78" s="108">
        <v>78</v>
      </c>
      <c r="N78" s="128" t="s">
        <v>568</v>
      </c>
      <c r="O78" s="88" t="s">
        <v>407</v>
      </c>
      <c r="P78" s="88">
        <v>10</v>
      </c>
      <c r="Q78" s="88">
        <v>7</v>
      </c>
      <c r="R78" s="88">
        <v>15</v>
      </c>
      <c r="S78" s="162" t="s">
        <v>101</v>
      </c>
      <c r="T78" s="162" t="s">
        <v>101</v>
      </c>
      <c r="U78" s="129" t="s">
        <v>109</v>
      </c>
      <c r="V78" s="161">
        <v>0.59375</v>
      </c>
      <c r="W78" s="164" t="s">
        <v>39</v>
      </c>
      <c r="X78" s="164" t="s">
        <v>76</v>
      </c>
      <c r="Y78" s="164" t="s">
        <v>19</v>
      </c>
      <c r="Z78" s="309">
        <v>282</v>
      </c>
    </row>
    <row r="79" spans="1:29" s="44" customFormat="1">
      <c r="A79" s="45" t="s">
        <v>568</v>
      </c>
      <c r="B79" s="46" t="s">
        <v>360</v>
      </c>
      <c r="C79" s="46">
        <v>1</v>
      </c>
      <c r="D79" s="46">
        <v>4</v>
      </c>
      <c r="E79" s="46">
        <v>22</v>
      </c>
      <c r="F79" s="59" t="s">
        <v>101</v>
      </c>
      <c r="G79" s="59" t="s">
        <v>101</v>
      </c>
      <c r="H79" s="46" t="s">
        <v>106</v>
      </c>
      <c r="I79" s="47">
        <v>0.52083333333333337</v>
      </c>
      <c r="J79" s="48" t="s">
        <v>62</v>
      </c>
      <c r="K79" s="48" t="s">
        <v>76</v>
      </c>
      <c r="L79" s="48" t="s">
        <v>61</v>
      </c>
      <c r="M79" s="108">
        <v>79</v>
      </c>
      <c r="N79" s="128" t="s">
        <v>568</v>
      </c>
      <c r="O79" s="88" t="s">
        <v>408</v>
      </c>
      <c r="P79" s="88">
        <v>10</v>
      </c>
      <c r="Q79" s="88">
        <v>7</v>
      </c>
      <c r="R79" s="88">
        <v>17</v>
      </c>
      <c r="S79" s="162" t="s">
        <v>101</v>
      </c>
      <c r="T79" s="162" t="s">
        <v>101</v>
      </c>
      <c r="U79" s="129" t="s">
        <v>105</v>
      </c>
      <c r="V79" s="161">
        <v>0.44791666666666669</v>
      </c>
      <c r="W79" s="129" t="s">
        <v>62</v>
      </c>
      <c r="X79" s="129" t="s">
        <v>76</v>
      </c>
      <c r="Y79" s="129" t="s">
        <v>21</v>
      </c>
      <c r="Z79" s="309">
        <v>283</v>
      </c>
      <c r="AA79" s="43"/>
    </row>
    <row r="80" spans="1:29" s="44" customFormat="1">
      <c r="A80" s="78"/>
      <c r="C80" s="48"/>
      <c r="D80" s="48"/>
      <c r="E80" s="48"/>
      <c r="F80" s="48"/>
      <c r="G80" s="48"/>
      <c r="H80" s="48"/>
      <c r="I80" s="56"/>
      <c r="J80" s="48"/>
      <c r="K80" s="48"/>
      <c r="L80" s="48"/>
      <c r="M80" s="108">
        <v>80</v>
      </c>
      <c r="N80" s="130"/>
      <c r="O80" s="143"/>
      <c r="P80" s="88"/>
      <c r="Q80" s="88"/>
      <c r="R80" s="88"/>
      <c r="S80" s="88"/>
      <c r="T80" s="88"/>
      <c r="U80" s="88"/>
      <c r="V80" s="161"/>
      <c r="W80" s="88"/>
      <c r="X80" s="88"/>
      <c r="Y80" s="88"/>
      <c r="Z80" s="309">
        <v>284</v>
      </c>
      <c r="AA80" s="43"/>
    </row>
    <row r="81" spans="1:27" s="44" customFormat="1">
      <c r="A81" s="45" t="s">
        <v>568</v>
      </c>
      <c r="B81" s="46" t="s">
        <v>361</v>
      </c>
      <c r="C81" s="48">
        <v>2</v>
      </c>
      <c r="D81" s="48">
        <v>4</v>
      </c>
      <c r="E81" s="48">
        <v>29</v>
      </c>
      <c r="F81" s="59" t="s">
        <v>78</v>
      </c>
      <c r="G81" s="59" t="s">
        <v>78</v>
      </c>
      <c r="H81" s="46" t="s">
        <v>106</v>
      </c>
      <c r="I81" s="56">
        <v>0.39583333333333331</v>
      </c>
      <c r="J81" s="48" t="s">
        <v>39</v>
      </c>
      <c r="K81" s="48" t="s">
        <v>76</v>
      </c>
      <c r="L81" s="48" t="s">
        <v>34</v>
      </c>
      <c r="M81" s="108">
        <v>81</v>
      </c>
      <c r="N81" s="128" t="s">
        <v>568</v>
      </c>
      <c r="O81" s="88" t="s">
        <v>409</v>
      </c>
      <c r="P81" s="132">
        <v>11</v>
      </c>
      <c r="Q81" s="132">
        <v>7</v>
      </c>
      <c r="R81" s="132">
        <v>22</v>
      </c>
      <c r="S81" s="162" t="s">
        <v>78</v>
      </c>
      <c r="T81" s="162" t="s">
        <v>78</v>
      </c>
      <c r="U81" s="132" t="s">
        <v>219</v>
      </c>
      <c r="V81" s="161">
        <v>0.60763888888888895</v>
      </c>
      <c r="W81" s="88" t="s">
        <v>34</v>
      </c>
      <c r="X81" s="88" t="s">
        <v>76</v>
      </c>
      <c r="Y81" s="88" t="s">
        <v>39</v>
      </c>
      <c r="Z81" s="309">
        <v>285</v>
      </c>
      <c r="AA81" s="43"/>
    </row>
    <row r="82" spans="1:27" s="44" customFormat="1">
      <c r="A82" s="45" t="s">
        <v>568</v>
      </c>
      <c r="B82" s="46" t="s">
        <v>362</v>
      </c>
      <c r="C82" s="59">
        <v>2</v>
      </c>
      <c r="D82" s="59">
        <v>4</v>
      </c>
      <c r="E82" s="59">
        <v>30</v>
      </c>
      <c r="F82" s="59" t="s">
        <v>78</v>
      </c>
      <c r="G82" s="59" t="s">
        <v>78</v>
      </c>
      <c r="H82" s="46" t="s">
        <v>106</v>
      </c>
      <c r="I82" s="69">
        <v>0.52777777777777779</v>
      </c>
      <c r="J82" s="59" t="s">
        <v>60</v>
      </c>
      <c r="K82" s="59" t="s">
        <v>76</v>
      </c>
      <c r="L82" s="59" t="s">
        <v>61</v>
      </c>
      <c r="M82" s="108">
        <v>82</v>
      </c>
      <c r="N82" s="128" t="s">
        <v>568</v>
      </c>
      <c r="O82" s="88" t="s">
        <v>410</v>
      </c>
      <c r="P82" s="88">
        <v>11</v>
      </c>
      <c r="Q82" s="88">
        <v>7</v>
      </c>
      <c r="R82" s="88">
        <v>23</v>
      </c>
      <c r="S82" s="162" t="s">
        <v>78</v>
      </c>
      <c r="T82" s="162" t="s">
        <v>78</v>
      </c>
      <c r="U82" s="88" t="s">
        <v>105</v>
      </c>
      <c r="V82" s="161">
        <v>0.44791666666666669</v>
      </c>
      <c r="W82" s="164" t="s">
        <v>61</v>
      </c>
      <c r="X82" s="164" t="s">
        <v>76</v>
      </c>
      <c r="Y82" s="164" t="s">
        <v>60</v>
      </c>
      <c r="Z82" s="309">
        <v>286</v>
      </c>
      <c r="AA82" s="43"/>
    </row>
    <row r="83" spans="1:27" s="44" customFormat="1">
      <c r="A83" s="45" t="s">
        <v>568</v>
      </c>
      <c r="B83" s="46" t="s">
        <v>363</v>
      </c>
      <c r="C83" s="59">
        <v>2</v>
      </c>
      <c r="D83" s="59">
        <v>7</v>
      </c>
      <c r="E83" s="59">
        <v>17</v>
      </c>
      <c r="F83" s="59" t="s">
        <v>78</v>
      </c>
      <c r="G83" s="59" t="s">
        <v>78</v>
      </c>
      <c r="H83" s="46" t="s">
        <v>105</v>
      </c>
      <c r="I83" s="69">
        <v>0.375</v>
      </c>
      <c r="J83" s="59" t="s">
        <v>23</v>
      </c>
      <c r="K83" s="59" t="s">
        <v>76</v>
      </c>
      <c r="L83" s="59" t="s">
        <v>80</v>
      </c>
      <c r="M83" s="108">
        <v>83</v>
      </c>
      <c r="N83" s="128" t="s">
        <v>568</v>
      </c>
      <c r="O83" s="88" t="s">
        <v>411</v>
      </c>
      <c r="P83" s="132">
        <v>11</v>
      </c>
      <c r="Q83" s="132">
        <v>7</v>
      </c>
      <c r="R83" s="132">
        <v>22</v>
      </c>
      <c r="S83" s="162" t="s">
        <v>78</v>
      </c>
      <c r="T83" s="162" t="s">
        <v>78</v>
      </c>
      <c r="U83" s="132" t="s">
        <v>219</v>
      </c>
      <c r="V83" s="161">
        <v>0.53472222222222221</v>
      </c>
      <c r="W83" s="88" t="s">
        <v>80</v>
      </c>
      <c r="X83" s="88" t="s">
        <v>76</v>
      </c>
      <c r="Y83" s="88" t="s">
        <v>23</v>
      </c>
      <c r="Z83" s="309">
        <v>287</v>
      </c>
      <c r="AA83" s="43"/>
    </row>
    <row r="84" spans="1:27" s="44" customFormat="1">
      <c r="A84" s="45" t="s">
        <v>568</v>
      </c>
      <c r="B84" s="46" t="s">
        <v>364</v>
      </c>
      <c r="C84" s="48">
        <v>2</v>
      </c>
      <c r="D84" s="48">
        <v>4</v>
      </c>
      <c r="E84" s="48">
        <v>29</v>
      </c>
      <c r="F84" s="59" t="s">
        <v>78</v>
      </c>
      <c r="G84" s="59" t="s">
        <v>78</v>
      </c>
      <c r="H84" s="46" t="s">
        <v>108</v>
      </c>
      <c r="I84" s="56">
        <v>0.41666666666666669</v>
      </c>
      <c r="J84" s="48" t="s">
        <v>19</v>
      </c>
      <c r="K84" s="48" t="s">
        <v>76</v>
      </c>
      <c r="L84" s="48" t="s">
        <v>21</v>
      </c>
      <c r="M84" s="108">
        <v>84</v>
      </c>
      <c r="N84" s="128" t="s">
        <v>568</v>
      </c>
      <c r="O84" s="88" t="s">
        <v>412</v>
      </c>
      <c r="P84" s="88">
        <v>11</v>
      </c>
      <c r="Q84" s="88">
        <v>7</v>
      </c>
      <c r="R84" s="88">
        <v>23</v>
      </c>
      <c r="S84" s="162" t="s">
        <v>78</v>
      </c>
      <c r="T84" s="162" t="s">
        <v>78</v>
      </c>
      <c r="U84" s="88" t="s">
        <v>110</v>
      </c>
      <c r="V84" s="161">
        <v>0.41666666666666669</v>
      </c>
      <c r="W84" s="88" t="s">
        <v>21</v>
      </c>
      <c r="X84" s="88" t="s">
        <v>76</v>
      </c>
      <c r="Y84" s="88" t="s">
        <v>19</v>
      </c>
      <c r="Z84" s="309">
        <v>288</v>
      </c>
    </row>
    <row r="85" spans="1:27" s="44" customFormat="1">
      <c r="A85" s="45" t="s">
        <v>568</v>
      </c>
      <c r="B85" s="46" t="s">
        <v>365</v>
      </c>
      <c r="C85" s="59">
        <v>2</v>
      </c>
      <c r="D85" s="59">
        <v>4</v>
      </c>
      <c r="E85" s="59">
        <v>30</v>
      </c>
      <c r="F85" s="59" t="s">
        <v>78</v>
      </c>
      <c r="G85" s="59" t="s">
        <v>78</v>
      </c>
      <c r="H85" s="46" t="s">
        <v>106</v>
      </c>
      <c r="I85" s="69">
        <v>0.45833333333333331</v>
      </c>
      <c r="J85" s="48" t="s">
        <v>62</v>
      </c>
      <c r="K85" s="48" t="s">
        <v>76</v>
      </c>
      <c r="L85" s="48" t="s">
        <v>25</v>
      </c>
      <c r="M85" s="108">
        <v>85</v>
      </c>
      <c r="N85" s="128" t="s">
        <v>568</v>
      </c>
      <c r="O85" s="88" t="s">
        <v>413</v>
      </c>
      <c r="P85" s="88">
        <v>11</v>
      </c>
      <c r="Q85" s="88">
        <v>7</v>
      </c>
      <c r="R85" s="88">
        <v>22</v>
      </c>
      <c r="S85" s="162" t="s">
        <v>78</v>
      </c>
      <c r="T85" s="162" t="s">
        <v>78</v>
      </c>
      <c r="U85" s="88" t="s">
        <v>499</v>
      </c>
      <c r="V85" s="161">
        <v>0.4826388888888889</v>
      </c>
      <c r="W85" s="162" t="s">
        <v>25</v>
      </c>
      <c r="X85" s="162" t="s">
        <v>76</v>
      </c>
      <c r="Y85" s="162" t="s">
        <v>62</v>
      </c>
      <c r="Z85" s="309">
        <v>289</v>
      </c>
    </row>
    <row r="86" spans="1:27" s="44" customFormat="1">
      <c r="A86" s="78"/>
      <c r="C86" s="59"/>
      <c r="D86" s="59"/>
      <c r="E86" s="59"/>
      <c r="F86" s="48"/>
      <c r="G86" s="48"/>
      <c r="H86" s="59"/>
      <c r="I86" s="69"/>
      <c r="J86" s="59"/>
      <c r="K86" s="59"/>
      <c r="L86" s="59"/>
      <c r="M86" s="108">
        <v>86</v>
      </c>
      <c r="N86" s="130"/>
      <c r="O86" s="143"/>
      <c r="P86" s="88"/>
      <c r="Q86" s="88"/>
      <c r="R86" s="88"/>
      <c r="S86" s="88"/>
      <c r="T86" s="88"/>
      <c r="U86" s="88"/>
      <c r="V86" s="161"/>
      <c r="W86" s="88"/>
      <c r="X86" s="88"/>
      <c r="Y86" s="88"/>
      <c r="Z86" s="309">
        <v>290</v>
      </c>
      <c r="AA86" s="43"/>
    </row>
    <row r="87" spans="1:27" s="44" customFormat="1">
      <c r="A87" s="45" t="s">
        <v>568</v>
      </c>
      <c r="B87" s="46" t="s">
        <v>366</v>
      </c>
      <c r="C87" s="79">
        <v>3</v>
      </c>
      <c r="D87" s="59">
        <v>5</v>
      </c>
      <c r="E87" s="59">
        <v>3</v>
      </c>
      <c r="F87" s="59" t="s">
        <v>78</v>
      </c>
      <c r="G87" s="59" t="s">
        <v>78</v>
      </c>
      <c r="H87" s="46" t="s">
        <v>183</v>
      </c>
      <c r="I87" s="69">
        <v>0.4513888888888889</v>
      </c>
      <c r="J87" s="60" t="s">
        <v>34</v>
      </c>
      <c r="K87" s="60" t="s">
        <v>76</v>
      </c>
      <c r="L87" s="60" t="s">
        <v>25</v>
      </c>
      <c r="M87" s="108">
        <v>87</v>
      </c>
      <c r="N87" s="128" t="s">
        <v>568</v>
      </c>
      <c r="O87" s="88" t="s">
        <v>403</v>
      </c>
      <c r="P87" s="88">
        <v>12</v>
      </c>
      <c r="Q87" s="88">
        <v>7</v>
      </c>
      <c r="R87" s="88">
        <v>29</v>
      </c>
      <c r="S87" s="162" t="s">
        <v>78</v>
      </c>
      <c r="T87" s="162" t="s">
        <v>78</v>
      </c>
      <c r="U87" s="88" t="s">
        <v>106</v>
      </c>
      <c r="V87" s="161">
        <v>0.375</v>
      </c>
      <c r="W87" s="88" t="s">
        <v>34</v>
      </c>
      <c r="X87" s="88" t="s">
        <v>76</v>
      </c>
      <c r="Y87" s="88" t="s">
        <v>23</v>
      </c>
      <c r="Z87" s="309">
        <v>291</v>
      </c>
    </row>
    <row r="88" spans="1:27" s="44" customFormat="1">
      <c r="A88" s="45" t="s">
        <v>568</v>
      </c>
      <c r="B88" s="46" t="s">
        <v>367</v>
      </c>
      <c r="C88" s="48">
        <v>3</v>
      </c>
      <c r="D88" s="48">
        <v>5</v>
      </c>
      <c r="E88" s="48">
        <v>3</v>
      </c>
      <c r="F88" s="59" t="s">
        <v>78</v>
      </c>
      <c r="G88" s="59" t="s">
        <v>78</v>
      </c>
      <c r="H88" s="48" t="s">
        <v>106</v>
      </c>
      <c r="I88" s="56">
        <v>0.39583333333333331</v>
      </c>
      <c r="J88" s="48" t="s">
        <v>23</v>
      </c>
      <c r="K88" s="48" t="s">
        <v>76</v>
      </c>
      <c r="L88" s="48" t="s">
        <v>60</v>
      </c>
      <c r="M88" s="108">
        <v>88</v>
      </c>
      <c r="N88" s="128" t="s">
        <v>568</v>
      </c>
      <c r="O88" s="88" t="s">
        <v>414</v>
      </c>
      <c r="P88" s="88">
        <v>12</v>
      </c>
      <c r="Q88" s="88">
        <v>7</v>
      </c>
      <c r="R88" s="88">
        <v>25</v>
      </c>
      <c r="S88" s="162" t="s">
        <v>78</v>
      </c>
      <c r="T88" s="162" t="s">
        <v>78</v>
      </c>
      <c r="U88" s="88" t="s">
        <v>110</v>
      </c>
      <c r="V88" s="161">
        <v>0.4826388888888889</v>
      </c>
      <c r="W88" s="88" t="s">
        <v>21</v>
      </c>
      <c r="X88" s="88" t="s">
        <v>76</v>
      </c>
      <c r="Y88" s="88" t="s">
        <v>60</v>
      </c>
      <c r="Z88" s="309">
        <v>292</v>
      </c>
    </row>
    <row r="89" spans="1:27" s="44" customFormat="1">
      <c r="A89" s="45" t="s">
        <v>568</v>
      </c>
      <c r="B89" s="46" t="s">
        <v>368</v>
      </c>
      <c r="C89" s="46">
        <v>3</v>
      </c>
      <c r="D89" s="46">
        <v>5</v>
      </c>
      <c r="E89" s="46">
        <v>3</v>
      </c>
      <c r="F89" s="59" t="s">
        <v>78</v>
      </c>
      <c r="G89" s="59" t="s">
        <v>78</v>
      </c>
      <c r="H89" s="48" t="s">
        <v>106</v>
      </c>
      <c r="I89" s="47">
        <v>0.46527777777777773</v>
      </c>
      <c r="J89" s="46" t="s">
        <v>80</v>
      </c>
      <c r="K89" s="46" t="s">
        <v>76</v>
      </c>
      <c r="L89" s="46" t="s">
        <v>61</v>
      </c>
      <c r="M89" s="108">
        <v>89</v>
      </c>
      <c r="N89" s="128" t="s">
        <v>568</v>
      </c>
      <c r="O89" s="88" t="s">
        <v>415</v>
      </c>
      <c r="P89" s="88">
        <v>12</v>
      </c>
      <c r="Q89" s="88">
        <v>7</v>
      </c>
      <c r="R89" s="88">
        <v>29</v>
      </c>
      <c r="S89" s="162" t="s">
        <v>78</v>
      </c>
      <c r="T89" s="162" t="s">
        <v>78</v>
      </c>
      <c r="U89" s="88" t="s">
        <v>106</v>
      </c>
      <c r="V89" s="161">
        <v>0.44791666666666669</v>
      </c>
      <c r="W89" s="88" t="s">
        <v>80</v>
      </c>
      <c r="X89" s="88" t="s">
        <v>76</v>
      </c>
      <c r="Y89" s="88" t="s">
        <v>39</v>
      </c>
      <c r="Z89" s="309">
        <v>293</v>
      </c>
      <c r="AA89" s="43"/>
    </row>
    <row r="90" spans="1:27" s="44" customFormat="1">
      <c r="A90" s="45" t="s">
        <v>568</v>
      </c>
      <c r="B90" s="46" t="s">
        <v>369</v>
      </c>
      <c r="C90" s="46">
        <v>3</v>
      </c>
      <c r="D90" s="46">
        <v>5</v>
      </c>
      <c r="E90" s="46">
        <v>3</v>
      </c>
      <c r="F90" s="59" t="s">
        <v>78</v>
      </c>
      <c r="G90" s="59" t="s">
        <v>78</v>
      </c>
      <c r="H90" s="46" t="s">
        <v>108</v>
      </c>
      <c r="I90" s="47">
        <v>0.39583333333333331</v>
      </c>
      <c r="J90" s="46" t="s">
        <v>19</v>
      </c>
      <c r="K90" s="46" t="s">
        <v>76</v>
      </c>
      <c r="L90" s="46" t="s">
        <v>39</v>
      </c>
      <c r="M90" s="108">
        <v>90</v>
      </c>
      <c r="N90" s="128" t="s">
        <v>568</v>
      </c>
      <c r="O90" s="88" t="s">
        <v>416</v>
      </c>
      <c r="P90" s="88">
        <v>12</v>
      </c>
      <c r="Q90" s="88">
        <v>7</v>
      </c>
      <c r="R90" s="88">
        <v>25</v>
      </c>
      <c r="S90" s="162" t="s">
        <v>78</v>
      </c>
      <c r="T90" s="162" t="s">
        <v>78</v>
      </c>
      <c r="U90" s="88" t="s">
        <v>119</v>
      </c>
      <c r="V90" s="161">
        <v>0.41666666666666669</v>
      </c>
      <c r="W90" s="165" t="s">
        <v>25</v>
      </c>
      <c r="X90" s="165" t="s">
        <v>76</v>
      </c>
      <c r="Y90" s="165" t="s">
        <v>19</v>
      </c>
      <c r="Z90" s="309">
        <v>294</v>
      </c>
    </row>
    <row r="91" spans="1:27" s="44" customFormat="1">
      <c r="A91" s="45" t="s">
        <v>568</v>
      </c>
      <c r="B91" s="46" t="s">
        <v>370</v>
      </c>
      <c r="C91" s="46">
        <v>3</v>
      </c>
      <c r="D91" s="46">
        <v>5</v>
      </c>
      <c r="E91" s="46">
        <v>3</v>
      </c>
      <c r="F91" s="59" t="s">
        <v>78</v>
      </c>
      <c r="G91" s="59" t="s">
        <v>78</v>
      </c>
      <c r="H91" s="58" t="s">
        <v>107</v>
      </c>
      <c r="I91" s="47">
        <v>0.41666666666666669</v>
      </c>
      <c r="J91" s="48" t="s">
        <v>21</v>
      </c>
      <c r="K91" s="48" t="s">
        <v>76</v>
      </c>
      <c r="L91" s="48" t="s">
        <v>62</v>
      </c>
      <c r="M91" s="108">
        <v>91</v>
      </c>
      <c r="N91" s="128" t="s">
        <v>568</v>
      </c>
      <c r="O91" s="88" t="s">
        <v>417</v>
      </c>
      <c r="P91" s="88">
        <v>12</v>
      </c>
      <c r="Q91" s="88">
        <v>7</v>
      </c>
      <c r="R91" s="88">
        <v>29</v>
      </c>
      <c r="S91" s="162" t="s">
        <v>78</v>
      </c>
      <c r="T91" s="162" t="s">
        <v>78</v>
      </c>
      <c r="U91" s="88" t="s">
        <v>499</v>
      </c>
      <c r="V91" s="161">
        <v>0.4826388888888889</v>
      </c>
      <c r="W91" s="165" t="s">
        <v>61</v>
      </c>
      <c r="X91" s="165" t="s">
        <v>76</v>
      </c>
      <c r="Y91" s="165" t="s">
        <v>62</v>
      </c>
      <c r="Z91" s="309">
        <v>295</v>
      </c>
      <c r="AA91" s="43"/>
    </row>
    <row r="92" spans="1:27" s="44" customFormat="1">
      <c r="A92" s="78"/>
      <c r="C92" s="48"/>
      <c r="D92" s="48"/>
      <c r="E92" s="48"/>
      <c r="F92" s="48"/>
      <c r="G92" s="48"/>
      <c r="H92" s="48"/>
      <c r="I92" s="56"/>
      <c r="J92" s="48"/>
      <c r="K92" s="48"/>
      <c r="L92" s="48"/>
      <c r="M92" s="108">
        <v>92</v>
      </c>
      <c r="N92" s="130"/>
      <c r="O92" s="143"/>
      <c r="P92" s="88"/>
      <c r="Q92" s="88"/>
      <c r="R92" s="88"/>
      <c r="S92" s="88"/>
      <c r="T92" s="88"/>
      <c r="U92" s="88"/>
      <c r="V92" s="161"/>
      <c r="W92" s="88"/>
      <c r="X92" s="88"/>
      <c r="Y92" s="88"/>
      <c r="Z92" s="309">
        <v>296</v>
      </c>
      <c r="AA92" s="43"/>
    </row>
    <row r="93" spans="1:27" s="44" customFormat="1">
      <c r="A93" s="45" t="s">
        <v>568</v>
      </c>
      <c r="B93" s="46" t="s">
        <v>371</v>
      </c>
      <c r="C93" s="48">
        <v>4</v>
      </c>
      <c r="D93" s="48">
        <v>5</v>
      </c>
      <c r="E93" s="48">
        <v>5</v>
      </c>
      <c r="F93" s="59" t="s">
        <v>78</v>
      </c>
      <c r="G93" s="59" t="s">
        <v>78</v>
      </c>
      <c r="H93" s="48" t="s">
        <v>108</v>
      </c>
      <c r="I93" s="80">
        <v>0.44444444444444442</v>
      </c>
      <c r="J93" s="48" t="s">
        <v>34</v>
      </c>
      <c r="K93" s="48" t="s">
        <v>76</v>
      </c>
      <c r="L93" s="48" t="s">
        <v>80</v>
      </c>
      <c r="M93" s="108">
        <v>93</v>
      </c>
      <c r="N93" s="128" t="s">
        <v>568</v>
      </c>
      <c r="O93" s="88" t="s">
        <v>418</v>
      </c>
      <c r="P93" s="88">
        <v>13</v>
      </c>
      <c r="Q93" s="88">
        <v>8</v>
      </c>
      <c r="R93" s="88">
        <v>5</v>
      </c>
      <c r="S93" s="162" t="s">
        <v>78</v>
      </c>
      <c r="T93" s="162" t="s">
        <v>78</v>
      </c>
      <c r="U93" s="88" t="s">
        <v>110</v>
      </c>
      <c r="V93" s="161">
        <v>0.41666666666666669</v>
      </c>
      <c r="W93" s="88" t="s">
        <v>21</v>
      </c>
      <c r="X93" s="88" t="s">
        <v>76</v>
      </c>
      <c r="Y93" s="88" t="s">
        <v>34</v>
      </c>
      <c r="Z93" s="309">
        <v>297</v>
      </c>
      <c r="AA93" s="43"/>
    </row>
    <row r="94" spans="1:27" s="44" customFormat="1">
      <c r="A94" s="45" t="s">
        <v>568</v>
      </c>
      <c r="B94" s="46" t="s">
        <v>372</v>
      </c>
      <c r="C94" s="48">
        <v>4</v>
      </c>
      <c r="D94" s="48">
        <v>5</v>
      </c>
      <c r="E94" s="48">
        <v>5</v>
      </c>
      <c r="F94" s="59" t="s">
        <v>78</v>
      </c>
      <c r="G94" s="59" t="s">
        <v>78</v>
      </c>
      <c r="H94" s="48" t="s">
        <v>108</v>
      </c>
      <c r="I94" s="56">
        <v>0.375</v>
      </c>
      <c r="J94" s="48" t="s">
        <v>19</v>
      </c>
      <c r="K94" s="48" t="s">
        <v>76</v>
      </c>
      <c r="L94" s="48" t="s">
        <v>60</v>
      </c>
      <c r="M94" s="108">
        <v>94</v>
      </c>
      <c r="N94" s="128" t="s">
        <v>568</v>
      </c>
      <c r="O94" s="88" t="s">
        <v>419</v>
      </c>
      <c r="P94" s="88">
        <v>13</v>
      </c>
      <c r="Q94" s="88">
        <v>8</v>
      </c>
      <c r="R94" s="88">
        <v>5</v>
      </c>
      <c r="S94" s="162" t="s">
        <v>78</v>
      </c>
      <c r="T94" s="162" t="s">
        <v>78</v>
      </c>
      <c r="U94" s="88" t="s">
        <v>106</v>
      </c>
      <c r="V94" s="161">
        <v>0.50694444444444442</v>
      </c>
      <c r="W94" s="88" t="s">
        <v>60</v>
      </c>
      <c r="X94" s="88" t="s">
        <v>76</v>
      </c>
      <c r="Y94" s="88" t="s">
        <v>39</v>
      </c>
      <c r="Z94" s="309">
        <v>298</v>
      </c>
      <c r="AA94" s="43"/>
    </row>
    <row r="95" spans="1:27" s="44" customFormat="1">
      <c r="A95" s="45" t="s">
        <v>568</v>
      </c>
      <c r="B95" s="46" t="s">
        <v>373</v>
      </c>
      <c r="C95" s="48">
        <v>4</v>
      </c>
      <c r="D95" s="48">
        <v>5</v>
      </c>
      <c r="E95" s="48">
        <v>5</v>
      </c>
      <c r="F95" s="59" t="s">
        <v>78</v>
      </c>
      <c r="G95" s="59" t="s">
        <v>78</v>
      </c>
      <c r="H95" s="58" t="s">
        <v>107</v>
      </c>
      <c r="I95" s="80">
        <v>0.47916666666666669</v>
      </c>
      <c r="J95" s="48" t="s">
        <v>21</v>
      </c>
      <c r="K95" s="48" t="s">
        <v>76</v>
      </c>
      <c r="L95" s="48" t="s">
        <v>25</v>
      </c>
      <c r="M95" s="108">
        <v>95</v>
      </c>
      <c r="N95" s="128" t="s">
        <v>568</v>
      </c>
      <c r="O95" s="88" t="s">
        <v>420</v>
      </c>
      <c r="P95" s="88">
        <v>13</v>
      </c>
      <c r="Q95" s="88">
        <v>8</v>
      </c>
      <c r="R95" s="88">
        <v>5</v>
      </c>
      <c r="S95" s="162" t="s">
        <v>78</v>
      </c>
      <c r="T95" s="162" t="s">
        <v>78</v>
      </c>
      <c r="U95" s="88" t="s">
        <v>499</v>
      </c>
      <c r="V95" s="161">
        <v>0.4826388888888889</v>
      </c>
      <c r="W95" s="88" t="s">
        <v>25</v>
      </c>
      <c r="X95" s="88" t="s">
        <v>76</v>
      </c>
      <c r="Y95" s="88" t="s">
        <v>80</v>
      </c>
      <c r="Z95" s="309">
        <v>299</v>
      </c>
      <c r="AA95" s="43"/>
    </row>
    <row r="96" spans="1:27" s="44" customFormat="1">
      <c r="A96" s="45" t="s">
        <v>568</v>
      </c>
      <c r="B96" s="46" t="s">
        <v>374</v>
      </c>
      <c r="C96" s="48">
        <v>4</v>
      </c>
      <c r="D96" s="48">
        <v>5</v>
      </c>
      <c r="E96" s="48">
        <v>5</v>
      </c>
      <c r="F96" s="59" t="s">
        <v>78</v>
      </c>
      <c r="G96" s="59" t="s">
        <v>78</v>
      </c>
      <c r="H96" s="48" t="s">
        <v>108</v>
      </c>
      <c r="I96" s="56">
        <v>0.51388888888888895</v>
      </c>
      <c r="J96" s="48" t="s">
        <v>39</v>
      </c>
      <c r="K96" s="48" t="s">
        <v>76</v>
      </c>
      <c r="L96" s="48" t="s">
        <v>61</v>
      </c>
      <c r="M96" s="108">
        <v>96</v>
      </c>
      <c r="N96" s="128" t="s">
        <v>568</v>
      </c>
      <c r="O96" s="88" t="s">
        <v>421</v>
      </c>
      <c r="P96" s="88">
        <v>13</v>
      </c>
      <c r="Q96" s="88">
        <v>8</v>
      </c>
      <c r="R96" s="88">
        <v>5</v>
      </c>
      <c r="S96" s="162" t="s">
        <v>78</v>
      </c>
      <c r="T96" s="162" t="s">
        <v>78</v>
      </c>
      <c r="U96" s="88" t="s">
        <v>112</v>
      </c>
      <c r="V96" s="161">
        <v>0.45833333333333331</v>
      </c>
      <c r="W96" s="88" t="s">
        <v>61</v>
      </c>
      <c r="X96" s="88" t="s">
        <v>76</v>
      </c>
      <c r="Y96" s="88" t="s">
        <v>23</v>
      </c>
      <c r="Z96" s="309">
        <v>300</v>
      </c>
      <c r="AA96" s="43"/>
    </row>
    <row r="97" spans="1:27" s="44" customFormat="1">
      <c r="A97" s="45" t="s">
        <v>568</v>
      </c>
      <c r="B97" s="46" t="s">
        <v>375</v>
      </c>
      <c r="C97" s="46">
        <v>4</v>
      </c>
      <c r="D97" s="46">
        <v>5</v>
      </c>
      <c r="E97" s="46">
        <v>7</v>
      </c>
      <c r="F97" s="59" t="s">
        <v>78</v>
      </c>
      <c r="G97" s="59" t="s">
        <v>78</v>
      </c>
      <c r="H97" s="48" t="s">
        <v>109</v>
      </c>
      <c r="I97" s="47">
        <v>0.41666666666666669</v>
      </c>
      <c r="J97" s="51" t="s">
        <v>62</v>
      </c>
      <c r="K97" s="51" t="s">
        <v>76</v>
      </c>
      <c r="L97" s="51" t="s">
        <v>23</v>
      </c>
      <c r="M97" s="108">
        <v>97</v>
      </c>
      <c r="N97" s="128" t="s">
        <v>568</v>
      </c>
      <c r="O97" s="88" t="s">
        <v>422</v>
      </c>
      <c r="P97" s="88">
        <v>13</v>
      </c>
      <c r="Q97" s="88">
        <v>8</v>
      </c>
      <c r="R97" s="88">
        <v>11</v>
      </c>
      <c r="S97" s="162" t="s">
        <v>78</v>
      </c>
      <c r="T97" s="162" t="s">
        <v>78</v>
      </c>
      <c r="U97" s="88" t="s">
        <v>115</v>
      </c>
      <c r="V97" s="161">
        <v>0.41666666666666669</v>
      </c>
      <c r="W97" s="164" t="s">
        <v>19</v>
      </c>
      <c r="X97" s="164" t="s">
        <v>76</v>
      </c>
      <c r="Y97" s="164" t="s">
        <v>62</v>
      </c>
      <c r="Z97" s="309">
        <v>301</v>
      </c>
      <c r="AA97" s="43"/>
    </row>
    <row r="98" spans="1:27" s="44" customFormat="1">
      <c r="A98" s="78"/>
      <c r="C98" s="59"/>
      <c r="D98" s="46"/>
      <c r="E98" s="46"/>
      <c r="F98" s="48"/>
      <c r="G98" s="48"/>
      <c r="H98" s="46"/>
      <c r="I98" s="47"/>
      <c r="J98" s="60"/>
      <c r="K98" s="60"/>
      <c r="L98" s="60"/>
      <c r="M98" s="108">
        <v>98</v>
      </c>
      <c r="N98" s="130"/>
      <c r="O98" s="143"/>
      <c r="P98" s="88"/>
      <c r="Q98" s="88"/>
      <c r="R98" s="88"/>
      <c r="S98" s="88"/>
      <c r="T98" s="88"/>
      <c r="U98" s="88"/>
      <c r="V98" s="161"/>
      <c r="W98" s="88"/>
      <c r="X98" s="88"/>
      <c r="Y98" s="88"/>
      <c r="Z98" s="309">
        <v>302</v>
      </c>
      <c r="AA98" s="82"/>
    </row>
    <row r="99" spans="1:27" s="44" customFormat="1">
      <c r="A99" s="264" t="s">
        <v>599</v>
      </c>
      <c r="B99" s="265" t="s">
        <v>376</v>
      </c>
      <c r="C99" s="265">
        <v>5</v>
      </c>
      <c r="D99" s="265">
        <v>6</v>
      </c>
      <c r="E99" s="265">
        <v>17</v>
      </c>
      <c r="F99" s="265" t="s">
        <v>78</v>
      </c>
      <c r="G99" s="265" t="s">
        <v>78</v>
      </c>
      <c r="H99" s="265" t="s">
        <v>612</v>
      </c>
      <c r="I99" s="268">
        <v>0.41666666666666669</v>
      </c>
      <c r="J99" s="265" t="s">
        <v>34</v>
      </c>
      <c r="K99" s="265" t="s">
        <v>77</v>
      </c>
      <c r="L99" s="265" t="s">
        <v>21</v>
      </c>
      <c r="M99" s="108">
        <v>99</v>
      </c>
      <c r="N99" s="128" t="s">
        <v>568</v>
      </c>
      <c r="O99" s="88" t="s">
        <v>404</v>
      </c>
      <c r="P99" s="88">
        <v>14</v>
      </c>
      <c r="Q99" s="88">
        <v>8</v>
      </c>
      <c r="R99" s="88">
        <v>20</v>
      </c>
      <c r="S99" s="162" t="s">
        <v>78</v>
      </c>
      <c r="T99" s="162" t="s">
        <v>78</v>
      </c>
      <c r="U99" s="88" t="s">
        <v>105</v>
      </c>
      <c r="V99" s="161">
        <v>0.52777777777777779</v>
      </c>
      <c r="W99" s="88" t="s">
        <v>80</v>
      </c>
      <c r="X99" s="88" t="s">
        <v>76</v>
      </c>
      <c r="Y99" s="88" t="s">
        <v>34</v>
      </c>
      <c r="Z99" s="309">
        <v>303</v>
      </c>
    </row>
    <row r="100" spans="1:27" s="44" customFormat="1">
      <c r="A100" s="45" t="s">
        <v>568</v>
      </c>
      <c r="B100" s="46" t="s">
        <v>377</v>
      </c>
      <c r="C100" s="48">
        <v>5</v>
      </c>
      <c r="D100" s="48">
        <v>5</v>
      </c>
      <c r="E100" s="48">
        <v>13</v>
      </c>
      <c r="F100" s="59" t="s">
        <v>78</v>
      </c>
      <c r="G100" s="59" t="s">
        <v>78</v>
      </c>
      <c r="H100" s="48" t="s">
        <v>105</v>
      </c>
      <c r="I100" s="56">
        <v>0.44444444444444442</v>
      </c>
      <c r="J100" s="53" t="s">
        <v>39</v>
      </c>
      <c r="K100" s="53" t="s">
        <v>76</v>
      </c>
      <c r="L100" s="53" t="s">
        <v>60</v>
      </c>
      <c r="M100" s="108">
        <v>100</v>
      </c>
      <c r="N100" s="128" t="s">
        <v>568</v>
      </c>
      <c r="O100" s="88" t="s">
        <v>423</v>
      </c>
      <c r="P100" s="88">
        <v>14</v>
      </c>
      <c r="Q100" s="88">
        <v>8</v>
      </c>
      <c r="R100" s="88">
        <v>19</v>
      </c>
      <c r="S100" s="162" t="s">
        <v>78</v>
      </c>
      <c r="T100" s="162" t="s">
        <v>78</v>
      </c>
      <c r="U100" s="88" t="s">
        <v>116</v>
      </c>
      <c r="V100" s="161">
        <v>0.53472222222222221</v>
      </c>
      <c r="W100" s="88" t="s">
        <v>60</v>
      </c>
      <c r="X100" s="88" t="s">
        <v>76</v>
      </c>
      <c r="Y100" s="88" t="s">
        <v>19</v>
      </c>
      <c r="Z100" s="309">
        <v>304</v>
      </c>
    </row>
    <row r="101" spans="1:27" s="44" customFormat="1">
      <c r="A101" s="45" t="s">
        <v>568</v>
      </c>
      <c r="B101" s="46" t="s">
        <v>378</v>
      </c>
      <c r="C101" s="46">
        <v>5</v>
      </c>
      <c r="D101" s="46">
        <v>5</v>
      </c>
      <c r="E101" s="46">
        <v>14</v>
      </c>
      <c r="F101" s="59" t="s">
        <v>78</v>
      </c>
      <c r="G101" s="59" t="s">
        <v>78</v>
      </c>
      <c r="H101" s="59" t="s">
        <v>106</v>
      </c>
      <c r="I101" s="47">
        <v>0.45833333333333331</v>
      </c>
      <c r="J101" s="51" t="s">
        <v>80</v>
      </c>
      <c r="K101" s="51" t="s">
        <v>76</v>
      </c>
      <c r="L101" s="51" t="s">
        <v>25</v>
      </c>
      <c r="M101" s="108">
        <v>101</v>
      </c>
      <c r="N101" s="128" t="s">
        <v>568</v>
      </c>
      <c r="O101" s="88" t="s">
        <v>424</v>
      </c>
      <c r="P101" s="88">
        <v>14</v>
      </c>
      <c r="Q101" s="88">
        <v>8</v>
      </c>
      <c r="R101" s="88">
        <v>19</v>
      </c>
      <c r="S101" s="162" t="s">
        <v>78</v>
      </c>
      <c r="T101" s="162" t="s">
        <v>78</v>
      </c>
      <c r="U101" s="88" t="s">
        <v>499</v>
      </c>
      <c r="V101" s="161">
        <v>0.4826388888888889</v>
      </c>
      <c r="W101" s="164" t="s">
        <v>25</v>
      </c>
      <c r="X101" s="164" t="s">
        <v>76</v>
      </c>
      <c r="Y101" s="164" t="s">
        <v>21</v>
      </c>
      <c r="Z101" s="309">
        <v>305</v>
      </c>
    </row>
    <row r="102" spans="1:27" s="44" customFormat="1">
      <c r="A102" s="45" t="s">
        <v>568</v>
      </c>
      <c r="B102" s="46" t="s">
        <v>379</v>
      </c>
      <c r="C102" s="59">
        <v>5</v>
      </c>
      <c r="D102" s="59">
        <v>5</v>
      </c>
      <c r="E102" s="59">
        <v>13</v>
      </c>
      <c r="F102" s="59" t="s">
        <v>78</v>
      </c>
      <c r="G102" s="59" t="s">
        <v>78</v>
      </c>
      <c r="H102" s="59" t="s">
        <v>106</v>
      </c>
      <c r="I102" s="47">
        <v>0.5</v>
      </c>
      <c r="J102" s="59" t="s">
        <v>23</v>
      </c>
      <c r="K102" s="59" t="s">
        <v>76</v>
      </c>
      <c r="L102" s="59" t="s">
        <v>61</v>
      </c>
      <c r="M102" s="108">
        <v>102</v>
      </c>
      <c r="N102" s="128" t="s">
        <v>568</v>
      </c>
      <c r="O102" s="88" t="s">
        <v>425</v>
      </c>
      <c r="P102" s="132">
        <v>14</v>
      </c>
      <c r="Q102" s="132">
        <v>8</v>
      </c>
      <c r="R102" s="132">
        <v>20</v>
      </c>
      <c r="S102" s="162" t="s">
        <v>78</v>
      </c>
      <c r="T102" s="162" t="s">
        <v>78</v>
      </c>
      <c r="U102" s="132" t="s">
        <v>112</v>
      </c>
      <c r="V102" s="161">
        <v>0.45833333333333331</v>
      </c>
      <c r="W102" s="88" t="s">
        <v>61</v>
      </c>
      <c r="X102" s="88" t="s">
        <v>76</v>
      </c>
      <c r="Y102" s="88" t="s">
        <v>39</v>
      </c>
      <c r="Z102" s="309">
        <v>306</v>
      </c>
    </row>
    <row r="103" spans="1:27" s="44" customFormat="1">
      <c r="A103" s="45" t="s">
        <v>568</v>
      </c>
      <c r="B103" s="46" t="s">
        <v>380</v>
      </c>
      <c r="C103" s="48">
        <v>5</v>
      </c>
      <c r="D103" s="48">
        <v>5</v>
      </c>
      <c r="E103" s="48">
        <v>13</v>
      </c>
      <c r="F103" s="59" t="s">
        <v>78</v>
      </c>
      <c r="G103" s="59" t="s">
        <v>78</v>
      </c>
      <c r="H103" s="48" t="s">
        <v>105</v>
      </c>
      <c r="I103" s="56">
        <v>0.375</v>
      </c>
      <c r="J103" s="54" t="s">
        <v>62</v>
      </c>
      <c r="K103" s="54" t="s">
        <v>76</v>
      </c>
      <c r="L103" s="54" t="s">
        <v>19</v>
      </c>
      <c r="M103" s="108">
        <v>103</v>
      </c>
      <c r="N103" s="128" t="s">
        <v>568</v>
      </c>
      <c r="O103" s="88" t="s">
        <v>426</v>
      </c>
      <c r="P103" s="88">
        <v>14</v>
      </c>
      <c r="Q103" s="88">
        <v>8</v>
      </c>
      <c r="R103" s="88">
        <v>20</v>
      </c>
      <c r="S103" s="162" t="s">
        <v>78</v>
      </c>
      <c r="T103" s="162" t="s">
        <v>78</v>
      </c>
      <c r="U103" s="88" t="s">
        <v>105</v>
      </c>
      <c r="V103" s="161">
        <v>0.4548611111111111</v>
      </c>
      <c r="W103" s="88" t="s">
        <v>23</v>
      </c>
      <c r="X103" s="88" t="s">
        <v>76</v>
      </c>
      <c r="Y103" s="88" t="s">
        <v>62</v>
      </c>
      <c r="Z103" s="309">
        <v>307</v>
      </c>
      <c r="AA103" s="82"/>
    </row>
    <row r="104" spans="1:27" s="44" customFormat="1">
      <c r="A104" s="78"/>
      <c r="C104" s="48"/>
      <c r="D104" s="48"/>
      <c r="E104" s="48"/>
      <c r="F104" s="48"/>
      <c r="G104" s="48"/>
      <c r="H104" s="48"/>
      <c r="I104" s="56"/>
      <c r="J104" s="48"/>
      <c r="K104" s="48"/>
      <c r="L104" s="48"/>
      <c r="M104" s="108">
        <v>104</v>
      </c>
      <c r="N104" s="130"/>
      <c r="O104" s="143"/>
      <c r="P104" s="88"/>
      <c r="Q104" s="88"/>
      <c r="R104" s="88"/>
      <c r="S104" s="88"/>
      <c r="T104" s="88"/>
      <c r="U104" s="88"/>
      <c r="V104" s="161"/>
      <c r="W104" s="88"/>
      <c r="X104" s="88"/>
      <c r="Y104" s="88"/>
      <c r="Z104" s="309">
        <v>308</v>
      </c>
      <c r="AA104" s="82"/>
    </row>
    <row r="105" spans="1:27" s="44" customFormat="1">
      <c r="A105" s="45" t="s">
        <v>568</v>
      </c>
      <c r="B105" s="46" t="s">
        <v>381</v>
      </c>
      <c r="C105" s="59">
        <v>6</v>
      </c>
      <c r="D105" s="59">
        <v>5</v>
      </c>
      <c r="E105" s="59">
        <v>21</v>
      </c>
      <c r="F105" s="59" t="s">
        <v>78</v>
      </c>
      <c r="G105" s="59" t="s">
        <v>78</v>
      </c>
      <c r="H105" s="59" t="s">
        <v>106</v>
      </c>
      <c r="I105" s="69">
        <v>0.39583333333333331</v>
      </c>
      <c r="J105" s="53" t="s">
        <v>34</v>
      </c>
      <c r="K105" s="53" t="s">
        <v>76</v>
      </c>
      <c r="L105" s="53" t="s">
        <v>60</v>
      </c>
      <c r="M105" s="108">
        <v>105</v>
      </c>
      <c r="N105" s="128" t="s">
        <v>568</v>
      </c>
      <c r="O105" s="88" t="s">
        <v>427</v>
      </c>
      <c r="P105" s="88">
        <v>15</v>
      </c>
      <c r="Q105" s="88">
        <v>8</v>
      </c>
      <c r="R105" s="88">
        <v>7</v>
      </c>
      <c r="S105" s="162" t="s">
        <v>78</v>
      </c>
      <c r="T105" s="162" t="s">
        <v>78</v>
      </c>
      <c r="U105" s="88" t="s">
        <v>114</v>
      </c>
      <c r="V105" s="163">
        <v>0.50694444444444497</v>
      </c>
      <c r="W105" s="162" t="s">
        <v>60</v>
      </c>
      <c r="X105" s="162" t="s">
        <v>76</v>
      </c>
      <c r="Y105" s="162" t="s">
        <v>34</v>
      </c>
      <c r="Z105" s="309">
        <v>309</v>
      </c>
      <c r="AA105" s="82"/>
    </row>
    <row r="106" spans="1:27" s="44" customFormat="1">
      <c r="A106" s="264" t="s">
        <v>599</v>
      </c>
      <c r="B106" s="265" t="s">
        <v>382</v>
      </c>
      <c r="C106" s="265">
        <v>6</v>
      </c>
      <c r="D106" s="265">
        <v>6</v>
      </c>
      <c r="E106" s="265">
        <v>17</v>
      </c>
      <c r="F106" s="265" t="s">
        <v>78</v>
      </c>
      <c r="G106" s="265" t="s">
        <v>78</v>
      </c>
      <c r="H106" s="265" t="s">
        <v>612</v>
      </c>
      <c r="I106" s="268">
        <v>0.48958333333333331</v>
      </c>
      <c r="J106" s="265" t="s">
        <v>19</v>
      </c>
      <c r="K106" s="265" t="s">
        <v>77</v>
      </c>
      <c r="L106" s="265" t="s">
        <v>61</v>
      </c>
      <c r="M106" s="108">
        <v>106</v>
      </c>
      <c r="N106" s="128" t="s">
        <v>568</v>
      </c>
      <c r="O106" s="88" t="s">
        <v>428</v>
      </c>
      <c r="P106" s="88">
        <v>15</v>
      </c>
      <c r="Q106" s="88">
        <v>9</v>
      </c>
      <c r="R106" s="88">
        <v>2</v>
      </c>
      <c r="S106" s="162" t="s">
        <v>78</v>
      </c>
      <c r="T106" s="162" t="s">
        <v>78</v>
      </c>
      <c r="U106" s="88" t="s">
        <v>112</v>
      </c>
      <c r="V106" s="161">
        <v>0.45833333333333331</v>
      </c>
      <c r="W106" s="88" t="s">
        <v>61</v>
      </c>
      <c r="X106" s="88" t="s">
        <v>76</v>
      </c>
      <c r="Y106" s="88" t="s">
        <v>19</v>
      </c>
      <c r="Z106" s="309">
        <v>310</v>
      </c>
    </row>
    <row r="107" spans="1:27" s="44" customFormat="1">
      <c r="A107" s="45" t="s">
        <v>568</v>
      </c>
      <c r="B107" s="46" t="s">
        <v>383</v>
      </c>
      <c r="C107" s="46">
        <v>6</v>
      </c>
      <c r="D107" s="46">
        <v>5</v>
      </c>
      <c r="E107" s="46">
        <v>20</v>
      </c>
      <c r="F107" s="59" t="s">
        <v>78</v>
      </c>
      <c r="G107" s="59" t="s">
        <v>78</v>
      </c>
      <c r="H107" s="48" t="s">
        <v>110</v>
      </c>
      <c r="I107" s="47">
        <v>0.41666666666666669</v>
      </c>
      <c r="J107" s="48" t="s">
        <v>21</v>
      </c>
      <c r="K107" s="48" t="s">
        <v>76</v>
      </c>
      <c r="L107" s="48" t="s">
        <v>39</v>
      </c>
      <c r="M107" s="108">
        <v>107</v>
      </c>
      <c r="N107" s="128" t="s">
        <v>568</v>
      </c>
      <c r="O107" s="88" t="s">
        <v>429</v>
      </c>
      <c r="P107" s="88">
        <v>15</v>
      </c>
      <c r="Q107" s="88">
        <v>9</v>
      </c>
      <c r="R107" s="88">
        <v>2</v>
      </c>
      <c r="S107" s="162" t="s">
        <v>78</v>
      </c>
      <c r="T107" s="162" t="s">
        <v>78</v>
      </c>
      <c r="U107" s="88" t="s">
        <v>106</v>
      </c>
      <c r="V107" s="161">
        <v>0.44097222222222227</v>
      </c>
      <c r="W107" s="129" t="s">
        <v>39</v>
      </c>
      <c r="X107" s="129" t="s">
        <v>76</v>
      </c>
      <c r="Y107" s="129" t="s">
        <v>21</v>
      </c>
      <c r="Z107" s="309">
        <v>311</v>
      </c>
      <c r="AA107" s="82"/>
    </row>
    <row r="108" spans="1:27" s="44" customFormat="1">
      <c r="A108" s="45" t="s">
        <v>568</v>
      </c>
      <c r="B108" s="46" t="s">
        <v>384</v>
      </c>
      <c r="C108" s="48">
        <v>6</v>
      </c>
      <c r="D108" s="48">
        <v>5</v>
      </c>
      <c r="E108" s="48">
        <v>20</v>
      </c>
      <c r="F108" s="59" t="s">
        <v>78</v>
      </c>
      <c r="G108" s="59" t="s">
        <v>78</v>
      </c>
      <c r="H108" s="48" t="s">
        <v>233</v>
      </c>
      <c r="I108" s="56">
        <v>0.44097222222222227</v>
      </c>
      <c r="J108" s="48" t="s">
        <v>23</v>
      </c>
      <c r="K108" s="48" t="s">
        <v>76</v>
      </c>
      <c r="L108" s="48" t="s">
        <v>25</v>
      </c>
      <c r="M108" s="108">
        <v>108</v>
      </c>
      <c r="N108" s="128" t="s">
        <v>568</v>
      </c>
      <c r="O108" s="88" t="s">
        <v>430</v>
      </c>
      <c r="P108" s="88">
        <v>15</v>
      </c>
      <c r="Q108" s="88">
        <v>8</v>
      </c>
      <c r="R108" s="88">
        <v>2</v>
      </c>
      <c r="S108" s="162" t="s">
        <v>78</v>
      </c>
      <c r="T108" s="162" t="s">
        <v>78</v>
      </c>
      <c r="U108" s="88" t="s">
        <v>119</v>
      </c>
      <c r="V108" s="161">
        <v>0.41666666666666669</v>
      </c>
      <c r="W108" s="88" t="s">
        <v>25</v>
      </c>
      <c r="X108" s="88" t="s">
        <v>76</v>
      </c>
      <c r="Y108" s="88" t="s">
        <v>23</v>
      </c>
      <c r="Z108" s="309">
        <v>312</v>
      </c>
      <c r="AA108" s="82"/>
    </row>
    <row r="109" spans="1:27" s="44" customFormat="1">
      <c r="A109" s="45" t="s">
        <v>568</v>
      </c>
      <c r="B109" s="46" t="s">
        <v>385</v>
      </c>
      <c r="C109" s="46">
        <v>6</v>
      </c>
      <c r="D109" s="46">
        <v>5</v>
      </c>
      <c r="E109" s="46">
        <v>20</v>
      </c>
      <c r="F109" s="59" t="s">
        <v>78</v>
      </c>
      <c r="G109" s="59" t="s">
        <v>78</v>
      </c>
      <c r="H109" s="48" t="s">
        <v>217</v>
      </c>
      <c r="I109" s="47">
        <v>0.44097222222222227</v>
      </c>
      <c r="J109" s="82" t="s">
        <v>62</v>
      </c>
      <c r="K109" s="82" t="s">
        <v>77</v>
      </c>
      <c r="L109" s="82" t="s">
        <v>80</v>
      </c>
      <c r="M109" s="108">
        <v>109</v>
      </c>
      <c r="N109" s="128" t="s">
        <v>568</v>
      </c>
      <c r="O109" s="88" t="s">
        <v>431</v>
      </c>
      <c r="P109" s="88">
        <v>15</v>
      </c>
      <c r="Q109" s="88">
        <v>9</v>
      </c>
      <c r="R109" s="88">
        <v>2</v>
      </c>
      <c r="S109" s="162" t="s">
        <v>78</v>
      </c>
      <c r="T109" s="162" t="s">
        <v>78</v>
      </c>
      <c r="U109" s="88" t="s">
        <v>115</v>
      </c>
      <c r="V109" s="161">
        <v>0.54166666666666663</v>
      </c>
      <c r="W109" s="129" t="s">
        <v>80</v>
      </c>
      <c r="X109" s="129" t="s">
        <v>77</v>
      </c>
      <c r="Y109" s="129" t="s">
        <v>62</v>
      </c>
      <c r="Z109" s="309">
        <v>313</v>
      </c>
    </row>
    <row r="110" spans="1:27" s="44" customFormat="1">
      <c r="A110" s="78"/>
      <c r="C110" s="59"/>
      <c r="D110" s="59"/>
      <c r="E110" s="59"/>
      <c r="F110" s="48"/>
      <c r="G110" s="48"/>
      <c r="H110" s="59"/>
      <c r="I110" s="69"/>
      <c r="J110" s="59"/>
      <c r="K110" s="59"/>
      <c r="L110" s="59"/>
      <c r="M110" s="108">
        <v>110</v>
      </c>
      <c r="N110" s="130"/>
      <c r="O110" s="143"/>
      <c r="P110" s="88"/>
      <c r="Q110" s="88"/>
      <c r="R110" s="88"/>
      <c r="S110" s="88"/>
      <c r="T110" s="88"/>
      <c r="U110" s="88"/>
      <c r="V110" s="161"/>
      <c r="W110" s="143"/>
      <c r="X110" s="143"/>
      <c r="Y110" s="143"/>
      <c r="Z110" s="309">
        <v>314</v>
      </c>
    </row>
    <row r="111" spans="1:27" s="44" customFormat="1">
      <c r="A111" s="45" t="s">
        <v>568</v>
      </c>
      <c r="B111" s="46" t="s">
        <v>386</v>
      </c>
      <c r="C111" s="79">
        <v>7</v>
      </c>
      <c r="D111" s="59">
        <v>5</v>
      </c>
      <c r="E111" s="59">
        <v>28</v>
      </c>
      <c r="F111" s="59" t="s">
        <v>78</v>
      </c>
      <c r="G111" s="59" t="s">
        <v>78</v>
      </c>
      <c r="H111" s="59" t="s">
        <v>105</v>
      </c>
      <c r="I111" s="69">
        <v>0.45833333333333331</v>
      </c>
      <c r="J111" s="79" t="s">
        <v>80</v>
      </c>
      <c r="K111" s="79" t="s">
        <v>76</v>
      </c>
      <c r="L111" s="79" t="s">
        <v>21</v>
      </c>
      <c r="M111" s="108">
        <v>111</v>
      </c>
      <c r="N111" s="128" t="s">
        <v>568</v>
      </c>
      <c r="O111" s="88" t="s">
        <v>402</v>
      </c>
      <c r="P111" s="132">
        <v>16</v>
      </c>
      <c r="Q111" s="132">
        <v>9</v>
      </c>
      <c r="R111" s="132">
        <v>9</v>
      </c>
      <c r="S111" s="162" t="s">
        <v>78</v>
      </c>
      <c r="T111" s="162" t="s">
        <v>78</v>
      </c>
      <c r="U111" s="88" t="s">
        <v>190</v>
      </c>
      <c r="V111" s="161">
        <v>0.4548611111111111</v>
      </c>
      <c r="W111" s="88" t="s">
        <v>34</v>
      </c>
      <c r="X111" s="88" t="s">
        <v>76</v>
      </c>
      <c r="Y111" s="88" t="s">
        <v>19</v>
      </c>
      <c r="Z111" s="309">
        <v>315</v>
      </c>
    </row>
    <row r="112" spans="1:27" s="44" customFormat="1">
      <c r="A112" s="45" t="s">
        <v>568</v>
      </c>
      <c r="B112" s="46" t="s">
        <v>387</v>
      </c>
      <c r="C112" s="48">
        <v>7</v>
      </c>
      <c r="D112" s="48">
        <v>5</v>
      </c>
      <c r="E112" s="48">
        <v>28</v>
      </c>
      <c r="F112" s="59" t="s">
        <v>78</v>
      </c>
      <c r="G112" s="59" t="s">
        <v>78</v>
      </c>
      <c r="H112" s="48" t="s">
        <v>106</v>
      </c>
      <c r="I112" s="56">
        <v>0.375</v>
      </c>
      <c r="J112" s="48" t="s">
        <v>19</v>
      </c>
      <c r="K112" s="48" t="s">
        <v>76</v>
      </c>
      <c r="L112" s="48" t="s">
        <v>23</v>
      </c>
      <c r="M112" s="108">
        <v>112</v>
      </c>
      <c r="N112" s="128" t="s">
        <v>568</v>
      </c>
      <c r="O112" s="88" t="s">
        <v>432</v>
      </c>
      <c r="P112" s="88">
        <v>16</v>
      </c>
      <c r="Q112" s="88">
        <v>9</v>
      </c>
      <c r="R112" s="88">
        <v>9</v>
      </c>
      <c r="S112" s="162" t="s">
        <v>78</v>
      </c>
      <c r="T112" s="162" t="s">
        <v>78</v>
      </c>
      <c r="U112" s="88" t="s">
        <v>217</v>
      </c>
      <c r="V112" s="161">
        <v>0.44791666666666669</v>
      </c>
      <c r="W112" s="88" t="s">
        <v>60</v>
      </c>
      <c r="X112" s="88" t="s">
        <v>76</v>
      </c>
      <c r="Y112" s="88" t="s">
        <v>80</v>
      </c>
      <c r="Z112" s="309">
        <v>316</v>
      </c>
    </row>
    <row r="113" spans="1:31" s="44" customFormat="1">
      <c r="A113" s="264" t="s">
        <v>599</v>
      </c>
      <c r="B113" s="265" t="s">
        <v>388</v>
      </c>
      <c r="C113" s="265">
        <v>7</v>
      </c>
      <c r="D113" s="265">
        <v>6</v>
      </c>
      <c r="E113" s="265">
        <v>17</v>
      </c>
      <c r="F113" s="265" t="s">
        <v>78</v>
      </c>
      <c r="G113" s="265" t="s">
        <v>78</v>
      </c>
      <c r="H113" s="266" t="s">
        <v>490</v>
      </c>
      <c r="I113" s="267">
        <v>0.42708333333333331</v>
      </c>
      <c r="J113" s="266" t="s">
        <v>39</v>
      </c>
      <c r="K113" s="265" t="s">
        <v>77</v>
      </c>
      <c r="L113" s="266" t="s">
        <v>25</v>
      </c>
      <c r="M113" s="108">
        <v>113</v>
      </c>
      <c r="N113" s="128" t="s">
        <v>568</v>
      </c>
      <c r="O113" s="88" t="s">
        <v>433</v>
      </c>
      <c r="P113" s="132">
        <v>16</v>
      </c>
      <c r="Q113" s="132">
        <v>9</v>
      </c>
      <c r="R113" s="132">
        <v>10</v>
      </c>
      <c r="S113" s="162" t="s">
        <v>78</v>
      </c>
      <c r="T113" s="162" t="s">
        <v>78</v>
      </c>
      <c r="U113" s="88" t="s">
        <v>219</v>
      </c>
      <c r="V113" s="161">
        <v>0.60069444444444442</v>
      </c>
      <c r="W113" s="88" t="s">
        <v>23</v>
      </c>
      <c r="X113" s="88" t="s">
        <v>76</v>
      </c>
      <c r="Y113" s="88" t="s">
        <v>21</v>
      </c>
      <c r="Z113" s="309">
        <v>317</v>
      </c>
      <c r="AA113" s="82"/>
    </row>
    <row r="114" spans="1:31" s="44" customFormat="1">
      <c r="A114" s="45" t="s">
        <v>568</v>
      </c>
      <c r="B114" s="46" t="s">
        <v>389</v>
      </c>
      <c r="C114" s="59">
        <v>7</v>
      </c>
      <c r="D114" s="79">
        <v>5</v>
      </c>
      <c r="E114" s="79">
        <v>27</v>
      </c>
      <c r="F114" s="59" t="s">
        <v>78</v>
      </c>
      <c r="G114" s="59" t="s">
        <v>78</v>
      </c>
      <c r="H114" s="59" t="s">
        <v>106</v>
      </c>
      <c r="I114" s="56">
        <v>0.50694444444444497</v>
      </c>
      <c r="J114" s="48" t="s">
        <v>34</v>
      </c>
      <c r="K114" s="48" t="s">
        <v>76</v>
      </c>
      <c r="L114" s="48" t="s">
        <v>61</v>
      </c>
      <c r="M114" s="108">
        <v>114</v>
      </c>
      <c r="N114" s="128" t="s">
        <v>568</v>
      </c>
      <c r="O114" s="88" t="s">
        <v>434</v>
      </c>
      <c r="P114" s="88">
        <v>16</v>
      </c>
      <c r="Q114" s="88">
        <v>8</v>
      </c>
      <c r="R114" s="88">
        <v>7</v>
      </c>
      <c r="S114" s="162" t="s">
        <v>78</v>
      </c>
      <c r="T114" s="162" t="s">
        <v>78</v>
      </c>
      <c r="U114" s="88" t="s">
        <v>112</v>
      </c>
      <c r="V114" s="161">
        <v>0.41666666666666669</v>
      </c>
      <c r="W114" s="88" t="s">
        <v>61</v>
      </c>
      <c r="X114" s="88" t="s">
        <v>76</v>
      </c>
      <c r="Y114" s="88" t="s">
        <v>25</v>
      </c>
      <c r="Z114" s="309">
        <v>318</v>
      </c>
      <c r="AA114" s="82"/>
      <c r="AE114" s="53"/>
    </row>
    <row r="115" spans="1:31" ht="15.75" customHeight="1">
      <c r="A115" s="45" t="s">
        <v>568</v>
      </c>
      <c r="B115" s="46" t="s">
        <v>390</v>
      </c>
      <c r="C115" s="48">
        <v>7</v>
      </c>
      <c r="D115" s="48">
        <v>5</v>
      </c>
      <c r="E115" s="48">
        <v>28</v>
      </c>
      <c r="F115" s="59" t="s">
        <v>78</v>
      </c>
      <c r="G115" s="59" t="s">
        <v>78</v>
      </c>
      <c r="H115" s="48" t="s">
        <v>106</v>
      </c>
      <c r="I115" s="56">
        <v>0.51388888888888895</v>
      </c>
      <c r="J115" s="48" t="s">
        <v>60</v>
      </c>
      <c r="K115" s="48" t="s">
        <v>77</v>
      </c>
      <c r="L115" s="48" t="s">
        <v>62</v>
      </c>
      <c r="M115" s="108">
        <v>115</v>
      </c>
      <c r="N115" s="128" t="s">
        <v>568</v>
      </c>
      <c r="O115" s="88" t="s">
        <v>435</v>
      </c>
      <c r="P115" s="88">
        <v>16</v>
      </c>
      <c r="Q115" s="88">
        <v>9</v>
      </c>
      <c r="R115" s="88">
        <v>9</v>
      </c>
      <c r="S115" s="162" t="s">
        <v>78</v>
      </c>
      <c r="T115" s="162" t="s">
        <v>78</v>
      </c>
      <c r="U115" s="88" t="s">
        <v>217</v>
      </c>
      <c r="V115" s="161">
        <v>0.375</v>
      </c>
      <c r="W115" s="88" t="s">
        <v>62</v>
      </c>
      <c r="X115" s="88" t="s">
        <v>76</v>
      </c>
      <c r="Y115" s="88" t="s">
        <v>39</v>
      </c>
      <c r="Z115" s="309">
        <v>319</v>
      </c>
      <c r="AA115" s="82"/>
    </row>
    <row r="116" spans="1:31" ht="15.75" customHeight="1">
      <c r="A116" s="78"/>
      <c r="B116" s="44"/>
      <c r="C116" s="48"/>
      <c r="D116" s="48"/>
      <c r="E116" s="48"/>
      <c r="F116" s="48"/>
      <c r="G116" s="48"/>
      <c r="H116" s="48"/>
      <c r="I116" s="56"/>
      <c r="J116" s="48"/>
      <c r="K116" s="48"/>
      <c r="L116" s="48"/>
      <c r="M116" s="108">
        <v>116</v>
      </c>
      <c r="N116" s="130"/>
      <c r="O116" s="143"/>
      <c r="P116" s="88"/>
      <c r="Q116" s="88"/>
      <c r="R116" s="88"/>
      <c r="S116" s="88"/>
      <c r="T116" s="88"/>
      <c r="U116" s="88"/>
      <c r="V116" s="161"/>
      <c r="W116" s="88"/>
      <c r="X116" s="88"/>
      <c r="Y116" s="88"/>
      <c r="Z116" s="309">
        <v>320</v>
      </c>
    </row>
    <row r="117" spans="1:31" ht="15.75" customHeight="1">
      <c r="A117" s="45" t="s">
        <v>568</v>
      </c>
      <c r="B117" s="46" t="s">
        <v>391</v>
      </c>
      <c r="C117" s="48">
        <v>8</v>
      </c>
      <c r="D117" s="48">
        <v>6</v>
      </c>
      <c r="E117" s="48">
        <v>3</v>
      </c>
      <c r="F117" s="59" t="s">
        <v>78</v>
      </c>
      <c r="G117" s="59" t="s">
        <v>78</v>
      </c>
      <c r="H117" s="48" t="s">
        <v>106</v>
      </c>
      <c r="I117" s="56">
        <v>0.39583333333333331</v>
      </c>
      <c r="J117" s="48" t="s">
        <v>19</v>
      </c>
      <c r="K117" s="48" t="s">
        <v>76</v>
      </c>
      <c r="L117" s="48" t="s">
        <v>34</v>
      </c>
      <c r="M117" s="108">
        <v>117</v>
      </c>
      <c r="N117" s="128" t="s">
        <v>568</v>
      </c>
      <c r="O117" s="88" t="s">
        <v>436</v>
      </c>
      <c r="P117" s="88">
        <v>17</v>
      </c>
      <c r="Q117" s="88">
        <v>9</v>
      </c>
      <c r="R117" s="88">
        <v>16</v>
      </c>
      <c r="S117" s="162" t="s">
        <v>78</v>
      </c>
      <c r="T117" s="162" t="s">
        <v>78</v>
      </c>
      <c r="U117" s="88" t="s">
        <v>110</v>
      </c>
      <c r="V117" s="161">
        <v>0.52430555555555558</v>
      </c>
      <c r="W117" s="88" t="s">
        <v>21</v>
      </c>
      <c r="X117" s="88" t="s">
        <v>76</v>
      </c>
      <c r="Y117" s="88" t="s">
        <v>80</v>
      </c>
      <c r="Z117" s="309">
        <v>321</v>
      </c>
      <c r="AA117" s="82"/>
    </row>
    <row r="118" spans="1:31" ht="15.75" customHeight="1">
      <c r="A118" s="45" t="s">
        <v>568</v>
      </c>
      <c r="B118" s="46" t="s">
        <v>392</v>
      </c>
      <c r="C118" s="48">
        <v>8</v>
      </c>
      <c r="D118" s="48">
        <v>6</v>
      </c>
      <c r="E118" s="48">
        <v>3</v>
      </c>
      <c r="F118" s="59" t="s">
        <v>78</v>
      </c>
      <c r="G118" s="59" t="s">
        <v>78</v>
      </c>
      <c r="H118" s="48" t="s">
        <v>106</v>
      </c>
      <c r="I118" s="56">
        <v>0.53472222222222221</v>
      </c>
      <c r="J118" s="48" t="s">
        <v>80</v>
      </c>
      <c r="K118" s="48" t="s">
        <v>76</v>
      </c>
      <c r="L118" s="48" t="s">
        <v>60</v>
      </c>
      <c r="M118" s="108">
        <v>118</v>
      </c>
      <c r="N118" s="128" t="s">
        <v>568</v>
      </c>
      <c r="O118" s="88" t="s">
        <v>437</v>
      </c>
      <c r="P118" s="88">
        <v>17</v>
      </c>
      <c r="Q118" s="88">
        <v>9</v>
      </c>
      <c r="R118" s="88">
        <v>17</v>
      </c>
      <c r="S118" s="162" t="s">
        <v>78</v>
      </c>
      <c r="T118" s="162" t="s">
        <v>78</v>
      </c>
      <c r="U118" s="88" t="s">
        <v>117</v>
      </c>
      <c r="V118" s="161">
        <v>0.39583333333333331</v>
      </c>
      <c r="W118" s="88" t="s">
        <v>19</v>
      </c>
      <c r="X118" s="88" t="s">
        <v>76</v>
      </c>
      <c r="Y118" s="88" t="s">
        <v>23</v>
      </c>
      <c r="Z118" s="309">
        <v>322</v>
      </c>
      <c r="AA118" s="82"/>
    </row>
    <row r="119" spans="1:31" ht="15.75" customHeight="1">
      <c r="A119" s="45" t="s">
        <v>568</v>
      </c>
      <c r="B119" s="46" t="s">
        <v>393</v>
      </c>
      <c r="C119" s="48">
        <v>8</v>
      </c>
      <c r="D119" s="48">
        <v>6</v>
      </c>
      <c r="E119" s="48">
        <v>3</v>
      </c>
      <c r="F119" s="59" t="s">
        <v>78</v>
      </c>
      <c r="G119" s="59" t="s">
        <v>78</v>
      </c>
      <c r="H119" s="48" t="s">
        <v>107</v>
      </c>
      <c r="I119" s="47">
        <v>0.54861111111111105</v>
      </c>
      <c r="J119" s="48" t="s">
        <v>21</v>
      </c>
      <c r="K119" s="48" t="s">
        <v>76</v>
      </c>
      <c r="L119" s="48" t="s">
        <v>23</v>
      </c>
      <c r="M119" s="108">
        <v>119</v>
      </c>
      <c r="N119" s="128" t="s">
        <v>568</v>
      </c>
      <c r="O119" s="88" t="s">
        <v>438</v>
      </c>
      <c r="P119" s="88">
        <v>17</v>
      </c>
      <c r="Q119" s="88">
        <v>9</v>
      </c>
      <c r="R119" s="88">
        <v>16</v>
      </c>
      <c r="S119" s="162" t="s">
        <v>78</v>
      </c>
      <c r="T119" s="162" t="s">
        <v>78</v>
      </c>
      <c r="U119" s="88" t="s">
        <v>499</v>
      </c>
      <c r="V119" s="161">
        <v>0.4826388888888889</v>
      </c>
      <c r="W119" s="162" t="s">
        <v>25</v>
      </c>
      <c r="X119" s="162" t="s">
        <v>76</v>
      </c>
      <c r="Y119" s="180" t="s">
        <v>39</v>
      </c>
      <c r="Z119" s="309">
        <v>323</v>
      </c>
      <c r="AA119" s="82"/>
    </row>
    <row r="120" spans="1:31" ht="15.75" customHeight="1">
      <c r="A120" s="45" t="s">
        <v>568</v>
      </c>
      <c r="B120" s="46" t="s">
        <v>394</v>
      </c>
      <c r="C120" s="48">
        <v>8</v>
      </c>
      <c r="D120" s="48">
        <v>7</v>
      </c>
      <c r="E120" s="48">
        <v>17</v>
      </c>
      <c r="F120" s="59" t="s">
        <v>78</v>
      </c>
      <c r="G120" s="59" t="s">
        <v>78</v>
      </c>
      <c r="H120" s="48" t="s">
        <v>119</v>
      </c>
      <c r="I120" s="56">
        <v>0.41666666666666669</v>
      </c>
      <c r="J120" s="48" t="s">
        <v>25</v>
      </c>
      <c r="K120" s="48" t="s">
        <v>76</v>
      </c>
      <c r="L120" s="48" t="s">
        <v>61</v>
      </c>
      <c r="M120" s="108">
        <v>120</v>
      </c>
      <c r="N120" s="128" t="s">
        <v>568</v>
      </c>
      <c r="O120" s="88" t="s">
        <v>439</v>
      </c>
      <c r="P120" s="88">
        <v>17</v>
      </c>
      <c r="Q120" s="88">
        <v>9</v>
      </c>
      <c r="R120" s="88">
        <v>16</v>
      </c>
      <c r="S120" s="162" t="s">
        <v>78</v>
      </c>
      <c r="T120" s="162" t="s">
        <v>78</v>
      </c>
      <c r="U120" s="88" t="s">
        <v>112</v>
      </c>
      <c r="V120" s="161">
        <v>0.45833333333333331</v>
      </c>
      <c r="W120" s="180" t="s">
        <v>61</v>
      </c>
      <c r="X120" s="180" t="s">
        <v>76</v>
      </c>
      <c r="Y120" s="180" t="s">
        <v>34</v>
      </c>
      <c r="Z120" s="309">
        <v>324</v>
      </c>
      <c r="AA120" s="82"/>
    </row>
    <row r="121" spans="1:31" ht="15.75" customHeight="1">
      <c r="A121" s="45" t="s">
        <v>568</v>
      </c>
      <c r="B121" s="46" t="s">
        <v>395</v>
      </c>
      <c r="C121" s="48">
        <v>8</v>
      </c>
      <c r="D121" s="48">
        <v>6</v>
      </c>
      <c r="E121" s="48">
        <v>3</v>
      </c>
      <c r="F121" s="59" t="s">
        <v>78</v>
      </c>
      <c r="G121" s="59" t="s">
        <v>78</v>
      </c>
      <c r="H121" s="48" t="s">
        <v>118</v>
      </c>
      <c r="I121" s="56">
        <v>0.39583333333333331</v>
      </c>
      <c r="J121" s="53" t="s">
        <v>39</v>
      </c>
      <c r="K121" s="53" t="s">
        <v>76</v>
      </c>
      <c r="L121" s="53" t="s">
        <v>62</v>
      </c>
      <c r="M121" s="108">
        <v>121</v>
      </c>
      <c r="N121" s="128" t="s">
        <v>568</v>
      </c>
      <c r="O121" s="88" t="s">
        <v>440</v>
      </c>
      <c r="P121" s="88">
        <v>17</v>
      </c>
      <c r="Q121" s="88">
        <v>9</v>
      </c>
      <c r="R121" s="88">
        <v>18</v>
      </c>
      <c r="S121" s="162" t="s">
        <v>78</v>
      </c>
      <c r="T121" s="162" t="s">
        <v>78</v>
      </c>
      <c r="U121" s="88" t="s">
        <v>115</v>
      </c>
      <c r="V121" s="161">
        <v>0.41666666666666669</v>
      </c>
      <c r="W121" s="88" t="s">
        <v>62</v>
      </c>
      <c r="X121" s="88" t="s">
        <v>77</v>
      </c>
      <c r="Y121" s="88" t="s">
        <v>60</v>
      </c>
      <c r="Z121" s="309">
        <v>325</v>
      </c>
      <c r="AA121" s="82"/>
    </row>
    <row r="122" spans="1:31" ht="15.75" customHeight="1">
      <c r="A122" s="78"/>
      <c r="C122" s="48"/>
      <c r="D122" s="48"/>
      <c r="E122" s="48"/>
      <c r="F122" s="48"/>
      <c r="G122" s="48"/>
      <c r="H122" s="48"/>
      <c r="I122" s="56"/>
      <c r="J122" s="48"/>
      <c r="K122" s="48"/>
      <c r="L122" s="48"/>
      <c r="M122" s="108">
        <v>122</v>
      </c>
      <c r="N122" s="130"/>
      <c r="O122" s="88"/>
      <c r="P122" s="88"/>
      <c r="Q122" s="88"/>
      <c r="R122" s="88"/>
      <c r="S122" s="88"/>
      <c r="T122" s="88"/>
      <c r="U122" s="88"/>
      <c r="V122" s="161"/>
      <c r="W122" s="88"/>
      <c r="X122" s="88"/>
      <c r="Y122" s="88"/>
      <c r="Z122" s="309">
        <v>326</v>
      </c>
      <c r="AA122" s="82"/>
    </row>
    <row r="123" spans="1:31" ht="15.75" customHeight="1">
      <c r="A123" s="45" t="s">
        <v>568</v>
      </c>
      <c r="B123" s="46" t="s">
        <v>396</v>
      </c>
      <c r="C123" s="48">
        <v>9</v>
      </c>
      <c r="D123" s="48">
        <v>6</v>
      </c>
      <c r="E123" s="48">
        <v>11</v>
      </c>
      <c r="F123" s="59" t="s">
        <v>78</v>
      </c>
      <c r="G123" s="59" t="s">
        <v>78</v>
      </c>
      <c r="H123" s="48" t="s">
        <v>105</v>
      </c>
      <c r="I123" s="47">
        <v>0.52083333333333304</v>
      </c>
      <c r="J123" s="48" t="s">
        <v>23</v>
      </c>
      <c r="K123" s="48" t="s">
        <v>76</v>
      </c>
      <c r="L123" s="48" t="s">
        <v>39</v>
      </c>
      <c r="M123" s="108">
        <v>123</v>
      </c>
      <c r="N123" s="128" t="s">
        <v>568</v>
      </c>
      <c r="O123" s="88" t="s">
        <v>441</v>
      </c>
      <c r="P123" s="88">
        <v>18</v>
      </c>
      <c r="Q123" s="88">
        <v>9</v>
      </c>
      <c r="R123" s="88">
        <v>23</v>
      </c>
      <c r="S123" s="162" t="s">
        <v>78</v>
      </c>
      <c r="T123" s="162" t="s">
        <v>78</v>
      </c>
      <c r="U123" s="88" t="s">
        <v>217</v>
      </c>
      <c r="V123" s="161">
        <v>0.66666666666666663</v>
      </c>
      <c r="W123" s="88" t="s">
        <v>39</v>
      </c>
      <c r="X123" s="88" t="s">
        <v>76</v>
      </c>
      <c r="Y123" s="88" t="s">
        <v>23</v>
      </c>
      <c r="Z123" s="309">
        <v>327</v>
      </c>
    </row>
    <row r="124" spans="1:31" ht="15.75" customHeight="1">
      <c r="A124" s="45" t="s">
        <v>568</v>
      </c>
      <c r="B124" s="46" t="s">
        <v>397</v>
      </c>
      <c r="C124" s="48">
        <v>9</v>
      </c>
      <c r="D124" s="48">
        <v>7</v>
      </c>
      <c r="E124" s="48">
        <v>2</v>
      </c>
      <c r="F124" s="59" t="s">
        <v>78</v>
      </c>
      <c r="G124" s="59" t="s">
        <v>78</v>
      </c>
      <c r="H124" s="48" t="s">
        <v>105</v>
      </c>
      <c r="I124" s="56">
        <v>0.51388888888888895</v>
      </c>
      <c r="J124" s="48" t="s">
        <v>19</v>
      </c>
      <c r="K124" s="48" t="s">
        <v>76</v>
      </c>
      <c r="L124" s="48" t="s">
        <v>80</v>
      </c>
      <c r="M124" s="108">
        <v>124</v>
      </c>
      <c r="N124" s="128" t="s">
        <v>568</v>
      </c>
      <c r="O124" s="88" t="s">
        <v>442</v>
      </c>
      <c r="P124" s="88">
        <v>18</v>
      </c>
      <c r="Q124" s="88">
        <v>9</v>
      </c>
      <c r="R124" s="88">
        <v>23</v>
      </c>
      <c r="S124" s="162" t="s">
        <v>78</v>
      </c>
      <c r="T124" s="162" t="s">
        <v>78</v>
      </c>
      <c r="U124" s="88" t="s">
        <v>116</v>
      </c>
      <c r="V124" s="163">
        <v>0.5625</v>
      </c>
      <c r="W124" s="88" t="s">
        <v>80</v>
      </c>
      <c r="X124" s="88" t="s">
        <v>76</v>
      </c>
      <c r="Y124" s="88" t="s">
        <v>19</v>
      </c>
      <c r="Z124" s="309">
        <v>328</v>
      </c>
      <c r="AA124" s="82"/>
    </row>
    <row r="125" spans="1:31">
      <c r="A125" s="45" t="s">
        <v>568</v>
      </c>
      <c r="B125" s="46" t="s">
        <v>398</v>
      </c>
      <c r="C125" s="48">
        <v>9</v>
      </c>
      <c r="D125" s="48">
        <v>6</v>
      </c>
      <c r="E125" s="48">
        <v>10</v>
      </c>
      <c r="F125" s="59" t="s">
        <v>78</v>
      </c>
      <c r="G125" s="59" t="s">
        <v>78</v>
      </c>
      <c r="H125" s="48" t="s">
        <v>499</v>
      </c>
      <c r="I125" s="56">
        <v>0.4826388888888889</v>
      </c>
      <c r="J125" s="48" t="s">
        <v>25</v>
      </c>
      <c r="K125" s="48" t="s">
        <v>76</v>
      </c>
      <c r="L125" s="48" t="s">
        <v>60</v>
      </c>
      <c r="M125" s="108">
        <v>125</v>
      </c>
      <c r="N125" s="128" t="s">
        <v>568</v>
      </c>
      <c r="O125" s="88" t="s">
        <v>443</v>
      </c>
      <c r="P125" s="88">
        <v>18</v>
      </c>
      <c r="Q125" s="88">
        <v>9</v>
      </c>
      <c r="R125" s="88">
        <v>24</v>
      </c>
      <c r="S125" s="162" t="s">
        <v>78</v>
      </c>
      <c r="T125" s="162" t="s">
        <v>78</v>
      </c>
      <c r="U125" s="88" t="s">
        <v>109</v>
      </c>
      <c r="V125" s="163">
        <v>0.53472222222222199</v>
      </c>
      <c r="W125" s="88" t="s">
        <v>60</v>
      </c>
      <c r="X125" s="88" t="s">
        <v>76</v>
      </c>
      <c r="Y125" s="88" t="s">
        <v>25</v>
      </c>
      <c r="Z125" s="309">
        <v>329</v>
      </c>
    </row>
    <row r="126" spans="1:31" ht="15.75" customHeight="1">
      <c r="A126" s="45" t="s">
        <v>568</v>
      </c>
      <c r="B126" s="46" t="s">
        <v>399</v>
      </c>
      <c r="C126" s="48">
        <v>9</v>
      </c>
      <c r="D126" s="48">
        <v>6</v>
      </c>
      <c r="E126" s="48">
        <v>11</v>
      </c>
      <c r="F126" s="59" t="s">
        <v>78</v>
      </c>
      <c r="G126" s="59" t="s">
        <v>78</v>
      </c>
      <c r="H126" s="48" t="s">
        <v>112</v>
      </c>
      <c r="I126" s="56">
        <v>0.45833333333333331</v>
      </c>
      <c r="J126" s="48" t="s">
        <v>61</v>
      </c>
      <c r="K126" s="48" t="s">
        <v>76</v>
      </c>
      <c r="L126" s="48" t="s">
        <v>21</v>
      </c>
      <c r="M126" s="108">
        <v>126</v>
      </c>
      <c r="N126" s="128" t="s">
        <v>568</v>
      </c>
      <c r="O126" s="88" t="s">
        <v>444</v>
      </c>
      <c r="P126" s="88">
        <v>18</v>
      </c>
      <c r="Q126" s="88">
        <v>9</v>
      </c>
      <c r="R126" s="88">
        <v>23</v>
      </c>
      <c r="S126" s="162" t="s">
        <v>78</v>
      </c>
      <c r="T126" s="162" t="s">
        <v>78</v>
      </c>
      <c r="U126" s="88" t="s">
        <v>110</v>
      </c>
      <c r="V126" s="161">
        <v>0.41666666666666669</v>
      </c>
      <c r="W126" s="88" t="s">
        <v>21</v>
      </c>
      <c r="X126" s="88" t="s">
        <v>76</v>
      </c>
      <c r="Y126" s="88" t="s">
        <v>61</v>
      </c>
      <c r="Z126" s="309">
        <v>330</v>
      </c>
    </row>
    <row r="127" spans="1:31" ht="15.75" customHeight="1" thickBot="1">
      <c r="A127" s="61" t="s">
        <v>568</v>
      </c>
      <c r="B127" s="62" t="s">
        <v>400</v>
      </c>
      <c r="C127" s="66">
        <v>9</v>
      </c>
      <c r="D127" s="66">
        <v>7</v>
      </c>
      <c r="E127" s="66">
        <v>2</v>
      </c>
      <c r="F127" s="84" t="s">
        <v>78</v>
      </c>
      <c r="G127" s="84" t="s">
        <v>78</v>
      </c>
      <c r="H127" s="66" t="s">
        <v>105</v>
      </c>
      <c r="I127" s="70">
        <v>0.375</v>
      </c>
      <c r="J127" s="66" t="s">
        <v>62</v>
      </c>
      <c r="K127" s="66" t="s">
        <v>77</v>
      </c>
      <c r="L127" s="66" t="s">
        <v>34</v>
      </c>
      <c r="M127" s="110">
        <v>127</v>
      </c>
      <c r="N127" s="133" t="s">
        <v>568</v>
      </c>
      <c r="O127" s="134" t="s">
        <v>445</v>
      </c>
      <c r="P127" s="134">
        <v>18</v>
      </c>
      <c r="Q127" s="134">
        <v>9</v>
      </c>
      <c r="R127" s="134">
        <v>23</v>
      </c>
      <c r="S127" s="330" t="s">
        <v>78</v>
      </c>
      <c r="T127" s="330" t="s">
        <v>78</v>
      </c>
      <c r="U127" s="134" t="s">
        <v>233</v>
      </c>
      <c r="V127" s="258">
        <v>0.66666666666666663</v>
      </c>
      <c r="W127" s="134" t="s">
        <v>34</v>
      </c>
      <c r="X127" s="134" t="s">
        <v>77</v>
      </c>
      <c r="Y127" s="134" t="s">
        <v>62</v>
      </c>
      <c r="Z127" s="316">
        <v>331</v>
      </c>
    </row>
    <row r="128" spans="1:31" ht="21" customHeight="1" thickTop="1" thickBot="1">
      <c r="A128" s="125"/>
      <c r="B128" s="125"/>
      <c r="C128" s="125"/>
      <c r="D128" s="125"/>
      <c r="E128" s="125"/>
      <c r="F128" s="125"/>
      <c r="G128" s="125"/>
      <c r="H128" s="125"/>
      <c r="I128" s="159"/>
      <c r="J128" s="125"/>
      <c r="K128" s="125"/>
      <c r="L128" s="125"/>
      <c r="M128" s="151">
        <v>128</v>
      </c>
      <c r="N128" s="140"/>
      <c r="O128" s="73"/>
      <c r="V128" s="80"/>
      <c r="Z128" s="114">
        <v>332</v>
      </c>
    </row>
    <row r="129" spans="1:26" ht="21" customHeight="1" thickTop="1">
      <c r="A129" s="331" t="s">
        <v>88</v>
      </c>
      <c r="B129" s="332" t="s">
        <v>89</v>
      </c>
      <c r="C129" s="333" t="s">
        <v>90</v>
      </c>
      <c r="D129" s="333" t="s">
        <v>91</v>
      </c>
      <c r="E129" s="333" t="s">
        <v>92</v>
      </c>
      <c r="F129" s="333" t="s">
        <v>93</v>
      </c>
      <c r="G129" s="333" t="s">
        <v>94</v>
      </c>
      <c r="H129" s="333" t="s">
        <v>95</v>
      </c>
      <c r="I129" s="334" t="s">
        <v>96</v>
      </c>
      <c r="J129" s="333" t="s">
        <v>97</v>
      </c>
      <c r="K129" s="333"/>
      <c r="L129" s="333" t="s">
        <v>98</v>
      </c>
      <c r="M129" s="350">
        <v>129</v>
      </c>
      <c r="N129" s="347" t="s">
        <v>670</v>
      </c>
      <c r="O129" s="335" t="s">
        <v>89</v>
      </c>
      <c r="P129" s="335" t="s">
        <v>671</v>
      </c>
      <c r="Q129" s="335" t="s">
        <v>672</v>
      </c>
      <c r="R129" s="335" t="s">
        <v>673</v>
      </c>
      <c r="S129" s="335" t="s">
        <v>93</v>
      </c>
      <c r="T129" s="335" t="s">
        <v>94</v>
      </c>
      <c r="U129" s="335" t="s">
        <v>674</v>
      </c>
      <c r="V129" s="336" t="s">
        <v>96</v>
      </c>
      <c r="W129" s="335" t="s">
        <v>97</v>
      </c>
      <c r="X129" s="335"/>
      <c r="Y129" s="335" t="s">
        <v>98</v>
      </c>
      <c r="Z129" s="337">
        <v>333</v>
      </c>
    </row>
    <row r="130" spans="1:26" ht="21" customHeight="1">
      <c r="A130" s="338" t="s">
        <v>567</v>
      </c>
      <c r="B130" s="46" t="s">
        <v>120</v>
      </c>
      <c r="C130" s="46">
        <v>1</v>
      </c>
      <c r="D130" s="46">
        <v>4</v>
      </c>
      <c r="E130" s="46">
        <v>22</v>
      </c>
      <c r="F130" s="46" t="s">
        <v>231</v>
      </c>
      <c r="G130" s="46" t="s">
        <v>232</v>
      </c>
      <c r="H130" s="46" t="s">
        <v>233</v>
      </c>
      <c r="I130" s="47">
        <v>0.375</v>
      </c>
      <c r="J130" s="48" t="s">
        <v>123</v>
      </c>
      <c r="K130" s="48" t="s">
        <v>76</v>
      </c>
      <c r="L130" s="48" t="s">
        <v>36</v>
      </c>
      <c r="M130" s="351">
        <v>130</v>
      </c>
      <c r="N130" s="348" t="s">
        <v>567</v>
      </c>
      <c r="O130" s="50" t="s">
        <v>152</v>
      </c>
      <c r="P130" s="50">
        <v>8</v>
      </c>
      <c r="Q130" s="50">
        <v>7</v>
      </c>
      <c r="R130" s="50">
        <v>22</v>
      </c>
      <c r="S130" s="46" t="s">
        <v>231</v>
      </c>
      <c r="T130" s="46" t="s">
        <v>232</v>
      </c>
      <c r="U130" s="50" t="s">
        <v>234</v>
      </c>
      <c r="V130" s="47">
        <v>0.41666666666666669</v>
      </c>
      <c r="W130" s="51" t="s">
        <v>27</v>
      </c>
      <c r="X130" s="51" t="s">
        <v>76</v>
      </c>
      <c r="Y130" s="51" t="s">
        <v>37</v>
      </c>
      <c r="Z130" s="339">
        <v>334</v>
      </c>
    </row>
    <row r="131" spans="1:26" ht="21" customHeight="1">
      <c r="A131" s="338" t="s">
        <v>567</v>
      </c>
      <c r="B131" s="46" t="s">
        <v>124</v>
      </c>
      <c r="C131" s="46">
        <v>1</v>
      </c>
      <c r="D131" s="46">
        <v>4</v>
      </c>
      <c r="E131" s="46">
        <v>22</v>
      </c>
      <c r="F131" s="46" t="s">
        <v>231</v>
      </c>
      <c r="G131" s="46" t="s">
        <v>232</v>
      </c>
      <c r="H131" s="46" t="s">
        <v>233</v>
      </c>
      <c r="I131" s="47">
        <v>0.4513888888888889</v>
      </c>
      <c r="J131" s="54" t="s">
        <v>37</v>
      </c>
      <c r="K131" s="54" t="s">
        <v>76</v>
      </c>
      <c r="L131" s="54" t="s">
        <v>27</v>
      </c>
      <c r="M131" s="351">
        <v>131</v>
      </c>
      <c r="N131" s="348" t="s">
        <v>567</v>
      </c>
      <c r="O131" s="48" t="s">
        <v>153</v>
      </c>
      <c r="P131" s="48">
        <v>8</v>
      </c>
      <c r="Q131" s="48">
        <v>7</v>
      </c>
      <c r="R131" s="48">
        <v>22</v>
      </c>
      <c r="S131" s="46" t="s">
        <v>231</v>
      </c>
      <c r="T131" s="46" t="s">
        <v>232</v>
      </c>
      <c r="U131" s="48" t="s">
        <v>219</v>
      </c>
      <c r="V131" s="55">
        <v>0.375</v>
      </c>
      <c r="W131" s="51" t="s">
        <v>36</v>
      </c>
      <c r="X131" s="51" t="s">
        <v>76</v>
      </c>
      <c r="Y131" s="51" t="s">
        <v>123</v>
      </c>
      <c r="Z131" s="339">
        <v>335</v>
      </c>
    </row>
    <row r="132" spans="1:26" ht="21" customHeight="1">
      <c r="A132" s="338" t="s">
        <v>567</v>
      </c>
      <c r="B132" s="46" t="s">
        <v>125</v>
      </c>
      <c r="C132" s="46">
        <v>1</v>
      </c>
      <c r="D132" s="46">
        <v>4</v>
      </c>
      <c r="E132" s="46">
        <v>23</v>
      </c>
      <c r="F132" s="46" t="s">
        <v>231</v>
      </c>
      <c r="G132" s="46" t="s">
        <v>232</v>
      </c>
      <c r="H132" s="46" t="s">
        <v>233</v>
      </c>
      <c r="I132" s="56">
        <v>0.375</v>
      </c>
      <c r="J132" s="46" t="s">
        <v>26</v>
      </c>
      <c r="K132" s="46" t="s">
        <v>76</v>
      </c>
      <c r="L132" s="46" t="s">
        <v>64</v>
      </c>
      <c r="M132" s="351">
        <v>132</v>
      </c>
      <c r="N132" s="348" t="s">
        <v>567</v>
      </c>
      <c r="O132" s="48" t="s">
        <v>154</v>
      </c>
      <c r="P132" s="50">
        <v>8</v>
      </c>
      <c r="Q132" s="50">
        <v>7</v>
      </c>
      <c r="R132" s="50">
        <v>22</v>
      </c>
      <c r="S132" s="46" t="s">
        <v>231</v>
      </c>
      <c r="T132" s="46" t="s">
        <v>232</v>
      </c>
      <c r="U132" s="50" t="s">
        <v>219</v>
      </c>
      <c r="V132" s="47">
        <v>0.4548611111111111</v>
      </c>
      <c r="W132" s="48" t="s">
        <v>64</v>
      </c>
      <c r="X132" s="48" t="s">
        <v>76</v>
      </c>
      <c r="Y132" s="48" t="s">
        <v>26</v>
      </c>
      <c r="Z132" s="339">
        <v>336</v>
      </c>
    </row>
    <row r="133" spans="1:26" ht="21" customHeight="1">
      <c r="A133" s="338" t="s">
        <v>567</v>
      </c>
      <c r="B133" s="46" t="s">
        <v>126</v>
      </c>
      <c r="C133" s="46">
        <v>1</v>
      </c>
      <c r="D133" s="46">
        <v>4</v>
      </c>
      <c r="E133" s="46">
        <v>23</v>
      </c>
      <c r="F133" s="46" t="s">
        <v>231</v>
      </c>
      <c r="G133" s="46" t="s">
        <v>232</v>
      </c>
      <c r="H133" s="46" t="s">
        <v>233</v>
      </c>
      <c r="I133" s="47">
        <v>0.52083333333333337</v>
      </c>
      <c r="J133" s="51" t="s">
        <v>20</v>
      </c>
      <c r="K133" s="51" t="s">
        <v>76</v>
      </c>
      <c r="L133" s="51" t="s">
        <v>127</v>
      </c>
      <c r="M133" s="351">
        <v>133</v>
      </c>
      <c r="N133" s="348" t="s">
        <v>567</v>
      </c>
      <c r="O133" s="48" t="s">
        <v>155</v>
      </c>
      <c r="P133" s="50">
        <v>8</v>
      </c>
      <c r="Q133" s="50">
        <v>7</v>
      </c>
      <c r="R133" s="50">
        <v>22</v>
      </c>
      <c r="S133" s="46" t="s">
        <v>231</v>
      </c>
      <c r="T133" s="46" t="s">
        <v>232</v>
      </c>
      <c r="U133" s="50" t="s">
        <v>235</v>
      </c>
      <c r="V133" s="47">
        <v>0.5</v>
      </c>
      <c r="W133" s="48" t="s">
        <v>127</v>
      </c>
      <c r="X133" s="48" t="s">
        <v>76</v>
      </c>
      <c r="Y133" s="48" t="s">
        <v>20</v>
      </c>
      <c r="Z133" s="339">
        <v>337</v>
      </c>
    </row>
    <row r="134" spans="1:26" ht="21" customHeight="1">
      <c r="A134" s="338"/>
      <c r="B134" s="46"/>
      <c r="C134" s="59"/>
      <c r="D134" s="59"/>
      <c r="E134" s="59"/>
      <c r="F134" s="59"/>
      <c r="G134" s="59"/>
      <c r="H134" s="59"/>
      <c r="I134" s="47"/>
      <c r="J134" s="59"/>
      <c r="K134" s="59"/>
      <c r="L134" s="59"/>
      <c r="M134" s="351">
        <v>134</v>
      </c>
      <c r="N134" s="348"/>
      <c r="O134" s="48"/>
      <c r="P134" s="50"/>
      <c r="Q134" s="50"/>
      <c r="R134" s="50"/>
      <c r="S134" s="59"/>
      <c r="T134" s="59"/>
      <c r="U134" s="50"/>
      <c r="V134" s="56"/>
      <c r="W134" s="48"/>
      <c r="X134" s="48"/>
      <c r="Y134" s="48"/>
      <c r="Z134" s="339">
        <v>338</v>
      </c>
    </row>
    <row r="135" spans="1:26" ht="21" customHeight="1">
      <c r="A135" s="338" t="s">
        <v>567</v>
      </c>
      <c r="B135" s="48" t="s">
        <v>128</v>
      </c>
      <c r="C135" s="48">
        <v>2</v>
      </c>
      <c r="D135" s="48">
        <v>4</v>
      </c>
      <c r="E135" s="48">
        <v>29</v>
      </c>
      <c r="F135" s="46" t="s">
        <v>121</v>
      </c>
      <c r="G135" s="46" t="s">
        <v>232</v>
      </c>
      <c r="H135" s="46" t="s">
        <v>190</v>
      </c>
      <c r="I135" s="47">
        <v>0.375</v>
      </c>
      <c r="J135" s="48" t="s">
        <v>64</v>
      </c>
      <c r="K135" s="48" t="s">
        <v>76</v>
      </c>
      <c r="L135" s="48" t="s">
        <v>123</v>
      </c>
      <c r="M135" s="351">
        <v>135</v>
      </c>
      <c r="N135" s="348" t="s">
        <v>567</v>
      </c>
      <c r="O135" s="48" t="s">
        <v>156</v>
      </c>
      <c r="P135" s="48">
        <v>9</v>
      </c>
      <c r="Q135" s="48">
        <v>8</v>
      </c>
      <c r="R135" s="48">
        <v>20</v>
      </c>
      <c r="S135" s="46" t="s">
        <v>121</v>
      </c>
      <c r="T135" s="46" t="s">
        <v>232</v>
      </c>
      <c r="U135" s="48" t="s">
        <v>105</v>
      </c>
      <c r="V135" s="47">
        <v>0.375</v>
      </c>
      <c r="W135" s="48" t="s">
        <v>123</v>
      </c>
      <c r="X135" s="48" t="s">
        <v>76</v>
      </c>
      <c r="Y135" s="48" t="s">
        <v>64</v>
      </c>
      <c r="Z135" s="339">
        <v>339</v>
      </c>
    </row>
    <row r="136" spans="1:26" ht="21" customHeight="1">
      <c r="A136" s="338" t="s">
        <v>567</v>
      </c>
      <c r="B136" s="46" t="s">
        <v>129</v>
      </c>
      <c r="C136" s="46">
        <v>2</v>
      </c>
      <c r="D136" s="46">
        <v>4</v>
      </c>
      <c r="E136" s="46">
        <v>29</v>
      </c>
      <c r="F136" s="46" t="s">
        <v>121</v>
      </c>
      <c r="G136" s="46" t="s">
        <v>232</v>
      </c>
      <c r="H136" s="58" t="s">
        <v>190</v>
      </c>
      <c r="I136" s="47">
        <v>0.4513888888888889</v>
      </c>
      <c r="J136" s="48" t="s">
        <v>37</v>
      </c>
      <c r="K136" s="48" t="s">
        <v>76</v>
      </c>
      <c r="L136" s="48" t="s">
        <v>127</v>
      </c>
      <c r="M136" s="351">
        <v>136</v>
      </c>
      <c r="N136" s="348" t="s">
        <v>567</v>
      </c>
      <c r="O136" s="50" t="s">
        <v>157</v>
      </c>
      <c r="P136" s="48">
        <v>9</v>
      </c>
      <c r="Q136" s="48">
        <v>8</v>
      </c>
      <c r="R136" s="48">
        <v>19</v>
      </c>
      <c r="S136" s="46" t="s">
        <v>121</v>
      </c>
      <c r="T136" s="46" t="s">
        <v>232</v>
      </c>
      <c r="U136" s="48" t="s">
        <v>234</v>
      </c>
      <c r="V136" s="47">
        <v>0.41666666666666669</v>
      </c>
      <c r="W136" s="51" t="s">
        <v>27</v>
      </c>
      <c r="X136" s="51" t="s">
        <v>76</v>
      </c>
      <c r="Y136" s="51" t="s">
        <v>36</v>
      </c>
      <c r="Z136" s="339">
        <v>340</v>
      </c>
    </row>
    <row r="137" spans="1:26" ht="21" customHeight="1">
      <c r="A137" s="338" t="s">
        <v>567</v>
      </c>
      <c r="B137" s="46" t="s">
        <v>130</v>
      </c>
      <c r="C137" s="46">
        <v>2</v>
      </c>
      <c r="D137" s="46">
        <v>4</v>
      </c>
      <c r="E137" s="46">
        <v>30</v>
      </c>
      <c r="F137" s="46" t="s">
        <v>121</v>
      </c>
      <c r="G137" s="46" t="s">
        <v>232</v>
      </c>
      <c r="H137" s="46" t="s">
        <v>183</v>
      </c>
      <c r="I137" s="47">
        <v>0.375</v>
      </c>
      <c r="J137" s="51" t="s">
        <v>20</v>
      </c>
      <c r="K137" s="51" t="s">
        <v>76</v>
      </c>
      <c r="L137" s="51" t="s">
        <v>26</v>
      </c>
      <c r="M137" s="351">
        <v>137</v>
      </c>
      <c r="N137" s="348" t="s">
        <v>567</v>
      </c>
      <c r="O137" s="50" t="s">
        <v>158</v>
      </c>
      <c r="P137" s="48">
        <v>9</v>
      </c>
      <c r="Q137" s="48">
        <v>8</v>
      </c>
      <c r="R137" s="48">
        <v>19</v>
      </c>
      <c r="S137" s="46" t="s">
        <v>121</v>
      </c>
      <c r="T137" s="46" t="s">
        <v>232</v>
      </c>
      <c r="U137" s="48" t="s">
        <v>116</v>
      </c>
      <c r="V137" s="47">
        <v>0.39583333333333331</v>
      </c>
      <c r="W137" s="48" t="s">
        <v>26</v>
      </c>
      <c r="X137" s="48" t="s">
        <v>76</v>
      </c>
      <c r="Y137" s="48" t="s">
        <v>20</v>
      </c>
      <c r="Z137" s="339">
        <v>341</v>
      </c>
    </row>
    <row r="138" spans="1:26" ht="21" customHeight="1">
      <c r="A138" s="338" t="s">
        <v>567</v>
      </c>
      <c r="B138" s="46" t="s">
        <v>131</v>
      </c>
      <c r="C138" s="46">
        <v>2</v>
      </c>
      <c r="D138" s="46">
        <v>4</v>
      </c>
      <c r="E138" s="46">
        <v>30</v>
      </c>
      <c r="F138" s="46" t="s">
        <v>121</v>
      </c>
      <c r="G138" s="46" t="s">
        <v>232</v>
      </c>
      <c r="H138" s="46" t="s">
        <v>183</v>
      </c>
      <c r="I138" s="47">
        <v>0.4513888888888889</v>
      </c>
      <c r="J138" s="51" t="s">
        <v>36</v>
      </c>
      <c r="K138" s="51" t="s">
        <v>76</v>
      </c>
      <c r="L138" s="51" t="s">
        <v>27</v>
      </c>
      <c r="M138" s="351">
        <v>138</v>
      </c>
      <c r="N138" s="348" t="s">
        <v>567</v>
      </c>
      <c r="O138" s="50" t="s">
        <v>159</v>
      </c>
      <c r="P138" s="50">
        <v>9</v>
      </c>
      <c r="Q138" s="50">
        <v>8</v>
      </c>
      <c r="R138" s="50">
        <v>20</v>
      </c>
      <c r="S138" s="46" t="s">
        <v>121</v>
      </c>
      <c r="T138" s="46" t="s">
        <v>232</v>
      </c>
      <c r="U138" s="50" t="s">
        <v>235</v>
      </c>
      <c r="V138" s="47">
        <v>0.5</v>
      </c>
      <c r="W138" s="48" t="s">
        <v>127</v>
      </c>
      <c r="X138" s="48" t="s">
        <v>76</v>
      </c>
      <c r="Y138" s="48" t="s">
        <v>37</v>
      </c>
      <c r="Z138" s="339">
        <v>342</v>
      </c>
    </row>
    <row r="139" spans="1:26" ht="21" customHeight="1">
      <c r="A139" s="338"/>
      <c r="B139" s="46"/>
      <c r="C139" s="46"/>
      <c r="D139" s="46"/>
      <c r="E139" s="46"/>
      <c r="F139" s="59"/>
      <c r="G139" s="59"/>
      <c r="H139" s="46"/>
      <c r="I139" s="47"/>
      <c r="J139" s="46"/>
      <c r="K139" s="46"/>
      <c r="L139" s="46"/>
      <c r="M139" s="351">
        <v>139</v>
      </c>
      <c r="N139" s="348"/>
      <c r="O139" s="48"/>
      <c r="P139" s="48"/>
      <c r="Q139" s="48"/>
      <c r="R139" s="48"/>
      <c r="S139" s="59"/>
      <c r="T139" s="59"/>
      <c r="U139" s="48"/>
      <c r="V139" s="56"/>
      <c r="W139" s="48"/>
      <c r="X139" s="48"/>
      <c r="Y139" s="48"/>
      <c r="Z139" s="339">
        <v>343</v>
      </c>
    </row>
    <row r="140" spans="1:26" ht="21" customHeight="1">
      <c r="A140" s="338" t="s">
        <v>567</v>
      </c>
      <c r="B140" s="46" t="s">
        <v>132</v>
      </c>
      <c r="C140" s="46">
        <v>3</v>
      </c>
      <c r="D140" s="46">
        <v>5</v>
      </c>
      <c r="E140" s="46">
        <v>3</v>
      </c>
      <c r="F140" s="46" t="s">
        <v>121</v>
      </c>
      <c r="G140" s="46" t="s">
        <v>232</v>
      </c>
      <c r="H140" s="46" t="s">
        <v>183</v>
      </c>
      <c r="I140" s="47">
        <v>0.375</v>
      </c>
      <c r="J140" s="51" t="s">
        <v>26</v>
      </c>
      <c r="K140" s="51" t="s">
        <v>76</v>
      </c>
      <c r="L140" s="51" t="s">
        <v>37</v>
      </c>
      <c r="M140" s="351">
        <v>140</v>
      </c>
      <c r="N140" s="348" t="s">
        <v>567</v>
      </c>
      <c r="O140" s="48" t="s">
        <v>160</v>
      </c>
      <c r="P140" s="48">
        <v>10</v>
      </c>
      <c r="Q140" s="48">
        <v>9</v>
      </c>
      <c r="R140" s="48">
        <v>2</v>
      </c>
      <c r="S140" s="46" t="s">
        <v>121</v>
      </c>
      <c r="T140" s="46" t="s">
        <v>232</v>
      </c>
      <c r="U140" s="48" t="s">
        <v>234</v>
      </c>
      <c r="V140" s="47">
        <v>0.41666666666666669</v>
      </c>
      <c r="W140" s="48" t="s">
        <v>27</v>
      </c>
      <c r="X140" s="48" t="s">
        <v>99</v>
      </c>
      <c r="Y140" s="48" t="s">
        <v>64</v>
      </c>
      <c r="Z140" s="339">
        <v>344</v>
      </c>
    </row>
    <row r="141" spans="1:26" ht="21" customHeight="1">
      <c r="A141" s="338" t="s">
        <v>567</v>
      </c>
      <c r="B141" s="48" t="s">
        <v>133</v>
      </c>
      <c r="C141" s="48">
        <v>3</v>
      </c>
      <c r="D141" s="48">
        <v>5</v>
      </c>
      <c r="E141" s="48">
        <v>4</v>
      </c>
      <c r="F141" s="46" t="s">
        <v>121</v>
      </c>
      <c r="G141" s="46" t="s">
        <v>232</v>
      </c>
      <c r="H141" s="58" t="s">
        <v>190</v>
      </c>
      <c r="I141" s="47">
        <v>0.4513888888888889</v>
      </c>
      <c r="J141" s="48" t="s">
        <v>64</v>
      </c>
      <c r="K141" s="48" t="s">
        <v>76</v>
      </c>
      <c r="L141" s="48" t="s">
        <v>27</v>
      </c>
      <c r="M141" s="351">
        <v>141</v>
      </c>
      <c r="N141" s="348" t="s">
        <v>567</v>
      </c>
      <c r="O141" s="48" t="s">
        <v>161</v>
      </c>
      <c r="P141" s="48">
        <v>10</v>
      </c>
      <c r="Q141" s="48">
        <v>9</v>
      </c>
      <c r="R141" s="48">
        <v>2</v>
      </c>
      <c r="S141" s="46" t="s">
        <v>121</v>
      </c>
      <c r="T141" s="46" t="s">
        <v>232</v>
      </c>
      <c r="U141" s="48" t="s">
        <v>199</v>
      </c>
      <c r="V141" s="47">
        <v>0.39583333333333331</v>
      </c>
      <c r="W141" s="48" t="s">
        <v>37</v>
      </c>
      <c r="X141" s="48" t="s">
        <v>76</v>
      </c>
      <c r="Y141" s="48" t="s">
        <v>26</v>
      </c>
      <c r="Z141" s="339">
        <v>345</v>
      </c>
    </row>
    <row r="142" spans="1:26" ht="21" customHeight="1">
      <c r="A142" s="338" t="s">
        <v>567</v>
      </c>
      <c r="B142" s="46" t="s">
        <v>134</v>
      </c>
      <c r="C142" s="46">
        <v>3</v>
      </c>
      <c r="D142" s="46">
        <v>5</v>
      </c>
      <c r="E142" s="46">
        <v>4</v>
      </c>
      <c r="F142" s="46" t="s">
        <v>121</v>
      </c>
      <c r="G142" s="46" t="s">
        <v>232</v>
      </c>
      <c r="H142" s="46" t="s">
        <v>190</v>
      </c>
      <c r="I142" s="47">
        <v>0.375</v>
      </c>
      <c r="J142" s="51" t="s">
        <v>123</v>
      </c>
      <c r="K142" s="51" t="s">
        <v>76</v>
      </c>
      <c r="L142" s="51" t="s">
        <v>20</v>
      </c>
      <c r="M142" s="351">
        <v>142</v>
      </c>
      <c r="N142" s="348" t="s">
        <v>567</v>
      </c>
      <c r="O142" s="48" t="s">
        <v>162</v>
      </c>
      <c r="P142" s="48">
        <v>10</v>
      </c>
      <c r="Q142" s="48">
        <v>9</v>
      </c>
      <c r="R142" s="48">
        <v>2</v>
      </c>
      <c r="S142" s="46" t="s">
        <v>121</v>
      </c>
      <c r="T142" s="46" t="s">
        <v>232</v>
      </c>
      <c r="U142" s="48" t="s">
        <v>235</v>
      </c>
      <c r="V142" s="47">
        <v>0.54166666666666663</v>
      </c>
      <c r="W142" s="48" t="s">
        <v>127</v>
      </c>
      <c r="X142" s="48" t="s">
        <v>76</v>
      </c>
      <c r="Y142" s="48" t="s">
        <v>36</v>
      </c>
      <c r="Z142" s="339">
        <v>346</v>
      </c>
    </row>
    <row r="143" spans="1:26" ht="21" customHeight="1">
      <c r="A143" s="338" t="s">
        <v>567</v>
      </c>
      <c r="B143" s="46" t="s">
        <v>135</v>
      </c>
      <c r="C143" s="59">
        <v>3</v>
      </c>
      <c r="D143" s="59">
        <v>5</v>
      </c>
      <c r="E143" s="59">
        <v>7</v>
      </c>
      <c r="F143" s="46" t="s">
        <v>121</v>
      </c>
      <c r="G143" s="46" t="s">
        <v>232</v>
      </c>
      <c r="H143" s="48" t="s">
        <v>183</v>
      </c>
      <c r="I143" s="47">
        <v>0.54861111111111105</v>
      </c>
      <c r="J143" s="59" t="s">
        <v>36</v>
      </c>
      <c r="K143" s="59" t="s">
        <v>76</v>
      </c>
      <c r="L143" s="59" t="s">
        <v>127</v>
      </c>
      <c r="M143" s="351">
        <v>143</v>
      </c>
      <c r="N143" s="348" t="s">
        <v>567</v>
      </c>
      <c r="O143" s="48" t="s">
        <v>163</v>
      </c>
      <c r="P143" s="48">
        <v>10</v>
      </c>
      <c r="Q143" s="48">
        <v>9</v>
      </c>
      <c r="R143" s="48">
        <v>3</v>
      </c>
      <c r="S143" s="46" t="s">
        <v>121</v>
      </c>
      <c r="T143" s="46" t="s">
        <v>232</v>
      </c>
      <c r="U143" s="48" t="s">
        <v>199</v>
      </c>
      <c r="V143" s="47">
        <v>0.39583333333333331</v>
      </c>
      <c r="W143" s="48" t="s">
        <v>20</v>
      </c>
      <c r="X143" s="48" t="s">
        <v>76</v>
      </c>
      <c r="Y143" s="48" t="s">
        <v>123</v>
      </c>
      <c r="Z143" s="339">
        <v>347</v>
      </c>
    </row>
    <row r="144" spans="1:26" ht="21" customHeight="1">
      <c r="A144" s="338"/>
      <c r="B144" s="46"/>
      <c r="C144" s="46"/>
      <c r="D144" s="46"/>
      <c r="E144" s="46"/>
      <c r="F144" s="59"/>
      <c r="G144" s="59"/>
      <c r="H144" s="46"/>
      <c r="I144" s="47"/>
      <c r="J144" s="51"/>
      <c r="K144" s="51"/>
      <c r="L144" s="51"/>
      <c r="M144" s="351">
        <v>144</v>
      </c>
      <c r="N144" s="348"/>
      <c r="O144" s="48"/>
      <c r="P144" s="48"/>
      <c r="Q144" s="48"/>
      <c r="R144" s="48"/>
      <c r="S144" s="59"/>
      <c r="T144" s="59"/>
      <c r="U144" s="48"/>
      <c r="V144" s="56"/>
      <c r="W144" s="48"/>
      <c r="X144" s="48"/>
      <c r="Y144" s="48"/>
      <c r="Z144" s="339">
        <v>348</v>
      </c>
    </row>
    <row r="145" spans="1:26" ht="21" customHeight="1">
      <c r="A145" s="338" t="s">
        <v>567</v>
      </c>
      <c r="B145" s="46" t="s">
        <v>136</v>
      </c>
      <c r="C145" s="46">
        <v>4</v>
      </c>
      <c r="D145" s="46">
        <v>5</v>
      </c>
      <c r="E145" s="46">
        <v>27</v>
      </c>
      <c r="F145" s="46" t="s">
        <v>121</v>
      </c>
      <c r="G145" s="46" t="s">
        <v>232</v>
      </c>
      <c r="H145" s="59" t="s">
        <v>190</v>
      </c>
      <c r="I145" s="47">
        <v>0.375</v>
      </c>
      <c r="J145" s="46" t="s">
        <v>37</v>
      </c>
      <c r="K145" s="46" t="s">
        <v>76</v>
      </c>
      <c r="L145" s="46" t="s">
        <v>123</v>
      </c>
      <c r="M145" s="351">
        <v>145</v>
      </c>
      <c r="N145" s="348" t="s">
        <v>567</v>
      </c>
      <c r="O145" s="48" t="s">
        <v>164</v>
      </c>
      <c r="P145" s="48">
        <v>11</v>
      </c>
      <c r="Q145" s="48">
        <v>9</v>
      </c>
      <c r="R145" s="48">
        <v>9</v>
      </c>
      <c r="S145" s="46" t="s">
        <v>121</v>
      </c>
      <c r="T145" s="46" t="s">
        <v>232</v>
      </c>
      <c r="U145" s="48" t="s">
        <v>190</v>
      </c>
      <c r="V145" s="47">
        <v>0.375</v>
      </c>
      <c r="W145" s="48" t="s">
        <v>26</v>
      </c>
      <c r="X145" s="48" t="s">
        <v>76</v>
      </c>
      <c r="Y145" s="48" t="s">
        <v>36</v>
      </c>
      <c r="Z145" s="339">
        <v>349</v>
      </c>
    </row>
    <row r="146" spans="1:26" ht="21" customHeight="1">
      <c r="A146" s="338" t="s">
        <v>567</v>
      </c>
      <c r="B146" s="46" t="s">
        <v>137</v>
      </c>
      <c r="C146" s="59">
        <v>4</v>
      </c>
      <c r="D146" s="59">
        <v>5</v>
      </c>
      <c r="E146" s="59">
        <v>27</v>
      </c>
      <c r="F146" s="46" t="s">
        <v>121</v>
      </c>
      <c r="G146" s="46" t="s">
        <v>232</v>
      </c>
      <c r="H146" s="59" t="s">
        <v>190</v>
      </c>
      <c r="I146" s="47">
        <v>0.4548611111111111</v>
      </c>
      <c r="J146" s="59" t="s">
        <v>36</v>
      </c>
      <c r="K146" s="59" t="s">
        <v>76</v>
      </c>
      <c r="L146" s="59" t="s">
        <v>26</v>
      </c>
      <c r="M146" s="351">
        <v>146</v>
      </c>
      <c r="N146" s="348" t="s">
        <v>567</v>
      </c>
      <c r="O146" s="48" t="s">
        <v>165</v>
      </c>
      <c r="P146" s="48">
        <v>11</v>
      </c>
      <c r="Q146" s="48">
        <v>9</v>
      </c>
      <c r="R146" s="48">
        <v>10</v>
      </c>
      <c r="S146" s="46" t="s">
        <v>121</v>
      </c>
      <c r="T146" s="46" t="s">
        <v>232</v>
      </c>
      <c r="U146" s="48" t="s">
        <v>219</v>
      </c>
      <c r="V146" s="47">
        <v>0.375</v>
      </c>
      <c r="W146" s="48" t="s">
        <v>123</v>
      </c>
      <c r="X146" s="48" t="s">
        <v>76</v>
      </c>
      <c r="Y146" s="48" t="s">
        <v>37</v>
      </c>
      <c r="Z146" s="339">
        <v>350</v>
      </c>
    </row>
    <row r="147" spans="1:26" ht="21" customHeight="1">
      <c r="A147" s="338" t="s">
        <v>567</v>
      </c>
      <c r="B147" s="48" t="s">
        <v>138</v>
      </c>
      <c r="C147" s="48">
        <v>4</v>
      </c>
      <c r="D147" s="48">
        <v>5</v>
      </c>
      <c r="E147" s="48">
        <v>27</v>
      </c>
      <c r="F147" s="46" t="s">
        <v>121</v>
      </c>
      <c r="G147" s="46" t="s">
        <v>232</v>
      </c>
      <c r="H147" s="48" t="s">
        <v>237</v>
      </c>
      <c r="I147" s="47">
        <v>0.5</v>
      </c>
      <c r="J147" s="48" t="s">
        <v>127</v>
      </c>
      <c r="K147" s="48" t="s">
        <v>76</v>
      </c>
      <c r="L147" s="48" t="s">
        <v>64</v>
      </c>
      <c r="M147" s="351">
        <v>147</v>
      </c>
      <c r="N147" s="348" t="s">
        <v>567</v>
      </c>
      <c r="O147" s="48" t="s">
        <v>166</v>
      </c>
      <c r="P147" s="48">
        <v>11</v>
      </c>
      <c r="Q147" s="48">
        <v>8</v>
      </c>
      <c r="R147" s="48">
        <v>12</v>
      </c>
      <c r="S147" s="46" t="s">
        <v>121</v>
      </c>
      <c r="T147" s="46" t="s">
        <v>232</v>
      </c>
      <c r="U147" s="48" t="s">
        <v>113</v>
      </c>
      <c r="V147" s="47">
        <v>0.41666666666666669</v>
      </c>
      <c r="W147" s="48" t="s">
        <v>27</v>
      </c>
      <c r="X147" s="48" t="s">
        <v>76</v>
      </c>
      <c r="Y147" s="48" t="s">
        <v>20</v>
      </c>
      <c r="Z147" s="339">
        <v>351</v>
      </c>
    </row>
    <row r="148" spans="1:26" ht="21" customHeight="1">
      <c r="A148" s="338" t="s">
        <v>567</v>
      </c>
      <c r="B148" s="79" t="s">
        <v>139</v>
      </c>
      <c r="C148" s="59">
        <v>4</v>
      </c>
      <c r="D148" s="59">
        <v>5</v>
      </c>
      <c r="E148" s="59">
        <v>28</v>
      </c>
      <c r="F148" s="46" t="s">
        <v>121</v>
      </c>
      <c r="G148" s="46" t="s">
        <v>232</v>
      </c>
      <c r="H148" s="59" t="s">
        <v>105</v>
      </c>
      <c r="I148" s="47">
        <v>0.375</v>
      </c>
      <c r="J148" s="59" t="s">
        <v>20</v>
      </c>
      <c r="K148" s="59" t="s">
        <v>76</v>
      </c>
      <c r="L148" s="59" t="s">
        <v>27</v>
      </c>
      <c r="M148" s="351">
        <v>148</v>
      </c>
      <c r="N148" s="348" t="s">
        <v>567</v>
      </c>
      <c r="O148" s="48" t="s">
        <v>167</v>
      </c>
      <c r="P148" s="48">
        <v>11</v>
      </c>
      <c r="Q148" s="48">
        <v>9</v>
      </c>
      <c r="R148" s="48">
        <v>10</v>
      </c>
      <c r="S148" s="46" t="s">
        <v>121</v>
      </c>
      <c r="T148" s="46" t="s">
        <v>232</v>
      </c>
      <c r="U148" s="48" t="s">
        <v>219</v>
      </c>
      <c r="V148" s="47">
        <v>0.4548611111111111</v>
      </c>
      <c r="W148" s="48" t="s">
        <v>64</v>
      </c>
      <c r="X148" s="48" t="s">
        <v>76</v>
      </c>
      <c r="Y148" s="48" t="s">
        <v>127</v>
      </c>
      <c r="Z148" s="339">
        <v>352</v>
      </c>
    </row>
    <row r="149" spans="1:26" ht="21" customHeight="1">
      <c r="A149" s="338"/>
      <c r="B149" s="79"/>
      <c r="C149" s="59"/>
      <c r="D149" s="59"/>
      <c r="E149" s="59"/>
      <c r="F149" s="59"/>
      <c r="G149" s="59"/>
      <c r="H149" s="59"/>
      <c r="I149" s="47"/>
      <c r="J149" s="59"/>
      <c r="K149" s="59"/>
      <c r="L149" s="59"/>
      <c r="M149" s="351">
        <v>149</v>
      </c>
      <c r="N149" s="348"/>
      <c r="O149" s="48"/>
      <c r="P149" s="48"/>
      <c r="Q149" s="48"/>
      <c r="R149" s="48"/>
      <c r="S149" s="59"/>
      <c r="T149" s="59"/>
      <c r="U149" s="48"/>
      <c r="V149" s="56"/>
      <c r="W149" s="48"/>
      <c r="X149" s="48"/>
      <c r="Y149" s="48"/>
      <c r="Z149" s="339">
        <v>353</v>
      </c>
    </row>
    <row r="150" spans="1:26" ht="21" customHeight="1">
      <c r="A150" s="338" t="s">
        <v>567</v>
      </c>
      <c r="B150" s="46" t="s">
        <v>140</v>
      </c>
      <c r="C150" s="59">
        <v>5</v>
      </c>
      <c r="D150" s="59">
        <v>5</v>
      </c>
      <c r="E150" s="59">
        <v>20</v>
      </c>
      <c r="F150" s="46" t="s">
        <v>121</v>
      </c>
      <c r="G150" s="46" t="s">
        <v>232</v>
      </c>
      <c r="H150" s="59" t="s">
        <v>219</v>
      </c>
      <c r="I150" s="47">
        <v>0.52083333333333337</v>
      </c>
      <c r="J150" s="48" t="s">
        <v>26</v>
      </c>
      <c r="K150" s="48" t="s">
        <v>76</v>
      </c>
      <c r="L150" s="48" t="s">
        <v>127</v>
      </c>
      <c r="M150" s="351">
        <v>150</v>
      </c>
      <c r="N150" s="348" t="s">
        <v>567</v>
      </c>
      <c r="O150" s="48" t="s">
        <v>168</v>
      </c>
      <c r="P150" s="48">
        <v>12</v>
      </c>
      <c r="Q150" s="48">
        <v>9</v>
      </c>
      <c r="R150" s="48">
        <v>16</v>
      </c>
      <c r="S150" s="46" t="s">
        <v>121</v>
      </c>
      <c r="T150" s="46" t="s">
        <v>232</v>
      </c>
      <c r="U150" s="48" t="s">
        <v>234</v>
      </c>
      <c r="V150" s="47">
        <v>0.41666666666666669</v>
      </c>
      <c r="W150" s="59" t="s">
        <v>27</v>
      </c>
      <c r="X150" s="59" t="s">
        <v>76</v>
      </c>
      <c r="Y150" s="59" t="s">
        <v>123</v>
      </c>
      <c r="Z150" s="339">
        <v>354</v>
      </c>
    </row>
    <row r="151" spans="1:26" ht="21" customHeight="1">
      <c r="A151" s="338" t="s">
        <v>567</v>
      </c>
      <c r="B151" s="48" t="s">
        <v>141</v>
      </c>
      <c r="C151" s="48">
        <v>5</v>
      </c>
      <c r="D151" s="48">
        <v>6</v>
      </c>
      <c r="E151" s="48">
        <v>4</v>
      </c>
      <c r="F151" s="46" t="s">
        <v>121</v>
      </c>
      <c r="G151" s="46" t="s">
        <v>232</v>
      </c>
      <c r="H151" s="48" t="s">
        <v>183</v>
      </c>
      <c r="I151" s="47">
        <v>0.375</v>
      </c>
      <c r="J151" s="54" t="s">
        <v>36</v>
      </c>
      <c r="K151" s="54" t="s">
        <v>76</v>
      </c>
      <c r="L151" s="54" t="s">
        <v>64</v>
      </c>
      <c r="M151" s="351">
        <v>151</v>
      </c>
      <c r="N151" s="348" t="s">
        <v>567</v>
      </c>
      <c r="O151" s="48" t="s">
        <v>169</v>
      </c>
      <c r="P151" s="48">
        <v>12</v>
      </c>
      <c r="Q151" s="48">
        <v>9</v>
      </c>
      <c r="R151" s="48">
        <v>16</v>
      </c>
      <c r="S151" s="46" t="s">
        <v>121</v>
      </c>
      <c r="T151" s="46" t="s">
        <v>232</v>
      </c>
      <c r="U151" s="48" t="s">
        <v>199</v>
      </c>
      <c r="V151" s="47">
        <v>0.41666666666666669</v>
      </c>
      <c r="W151" s="48" t="s">
        <v>37</v>
      </c>
      <c r="X151" s="48" t="s">
        <v>76</v>
      </c>
      <c r="Y151" s="48" t="s">
        <v>20</v>
      </c>
      <c r="Z151" s="339">
        <v>355</v>
      </c>
    </row>
    <row r="152" spans="1:26" ht="21" customHeight="1">
      <c r="A152" s="338" t="s">
        <v>567</v>
      </c>
      <c r="B152" s="46" t="s">
        <v>142</v>
      </c>
      <c r="C152" s="59">
        <v>5</v>
      </c>
      <c r="D152" s="59">
        <v>6</v>
      </c>
      <c r="E152" s="59">
        <v>4</v>
      </c>
      <c r="F152" s="46" t="s">
        <v>121</v>
      </c>
      <c r="G152" s="46" t="s">
        <v>232</v>
      </c>
      <c r="H152" s="59" t="s">
        <v>183</v>
      </c>
      <c r="I152" s="47">
        <v>0.4548611111111111</v>
      </c>
      <c r="J152" s="59" t="s">
        <v>123</v>
      </c>
      <c r="K152" s="59" t="s">
        <v>76</v>
      </c>
      <c r="L152" s="59" t="s">
        <v>27</v>
      </c>
      <c r="M152" s="351">
        <v>152</v>
      </c>
      <c r="N152" s="348" t="s">
        <v>567</v>
      </c>
      <c r="O152" s="48" t="s">
        <v>170</v>
      </c>
      <c r="P152" s="48">
        <v>12</v>
      </c>
      <c r="Q152" s="48">
        <v>9</v>
      </c>
      <c r="R152" s="48">
        <v>16</v>
      </c>
      <c r="S152" s="46" t="s">
        <v>121</v>
      </c>
      <c r="T152" s="46" t="s">
        <v>232</v>
      </c>
      <c r="U152" s="48" t="s">
        <v>235</v>
      </c>
      <c r="V152" s="47">
        <v>0.5</v>
      </c>
      <c r="W152" s="48" t="s">
        <v>127</v>
      </c>
      <c r="X152" s="48" t="s">
        <v>76</v>
      </c>
      <c r="Y152" s="48" t="s">
        <v>26</v>
      </c>
      <c r="Z152" s="339">
        <v>356</v>
      </c>
    </row>
    <row r="153" spans="1:26" ht="21" customHeight="1">
      <c r="A153" s="338" t="s">
        <v>567</v>
      </c>
      <c r="B153" s="48" t="s">
        <v>143</v>
      </c>
      <c r="C153" s="48">
        <v>5</v>
      </c>
      <c r="D153" s="48">
        <v>6</v>
      </c>
      <c r="E153" s="48">
        <v>4</v>
      </c>
      <c r="F153" s="46" t="s">
        <v>121</v>
      </c>
      <c r="G153" s="46" t="s">
        <v>232</v>
      </c>
      <c r="H153" s="59" t="s">
        <v>183</v>
      </c>
      <c r="I153" s="47">
        <v>0.53472222222222199</v>
      </c>
      <c r="J153" s="48" t="s">
        <v>20</v>
      </c>
      <c r="K153" s="48" t="s">
        <v>76</v>
      </c>
      <c r="L153" s="48" t="s">
        <v>37</v>
      </c>
      <c r="M153" s="351">
        <v>153</v>
      </c>
      <c r="N153" s="348" t="s">
        <v>567</v>
      </c>
      <c r="O153" s="48" t="s">
        <v>171</v>
      </c>
      <c r="P153" s="48">
        <v>12</v>
      </c>
      <c r="Q153" s="48">
        <v>9</v>
      </c>
      <c r="R153" s="48">
        <v>17</v>
      </c>
      <c r="S153" s="46" t="s">
        <v>121</v>
      </c>
      <c r="T153" s="46" t="s">
        <v>232</v>
      </c>
      <c r="U153" s="48" t="s">
        <v>199</v>
      </c>
      <c r="V153" s="47">
        <v>0.39583333333333331</v>
      </c>
      <c r="W153" s="48" t="s">
        <v>64</v>
      </c>
      <c r="X153" s="48" t="s">
        <v>76</v>
      </c>
      <c r="Y153" s="48" t="s">
        <v>36</v>
      </c>
      <c r="Z153" s="339">
        <v>357</v>
      </c>
    </row>
    <row r="154" spans="1:26" ht="21" customHeight="1">
      <c r="A154" s="338"/>
      <c r="B154" s="46"/>
      <c r="C154" s="59"/>
      <c r="D154" s="59"/>
      <c r="E154" s="59"/>
      <c r="F154" s="59"/>
      <c r="G154" s="59"/>
      <c r="H154" s="59"/>
      <c r="I154" s="47"/>
      <c r="J154" s="60"/>
      <c r="K154" s="60"/>
      <c r="L154" s="60"/>
      <c r="M154" s="351">
        <v>154</v>
      </c>
      <c r="N154" s="348"/>
      <c r="O154" s="48"/>
      <c r="P154" s="48"/>
      <c r="Q154" s="48"/>
      <c r="R154" s="48"/>
      <c r="S154" s="59"/>
      <c r="T154" s="59"/>
      <c r="U154" s="48"/>
      <c r="V154" s="47"/>
      <c r="W154" s="48"/>
      <c r="X154" s="48"/>
      <c r="Y154" s="48"/>
      <c r="Z154" s="339">
        <v>358</v>
      </c>
    </row>
    <row r="155" spans="1:26" ht="21" customHeight="1">
      <c r="A155" s="338" t="s">
        <v>567</v>
      </c>
      <c r="B155" s="46" t="s">
        <v>144</v>
      </c>
      <c r="C155" s="46">
        <v>6</v>
      </c>
      <c r="D155" s="46">
        <v>6</v>
      </c>
      <c r="E155" s="46">
        <v>10</v>
      </c>
      <c r="F155" s="46" t="s">
        <v>121</v>
      </c>
      <c r="G155" s="46" t="s">
        <v>232</v>
      </c>
      <c r="H155" s="46" t="s">
        <v>190</v>
      </c>
      <c r="I155" s="47">
        <v>0.375</v>
      </c>
      <c r="J155" s="60" t="s">
        <v>20</v>
      </c>
      <c r="K155" s="60" t="s">
        <v>76</v>
      </c>
      <c r="L155" s="60" t="s">
        <v>36</v>
      </c>
      <c r="M155" s="351">
        <v>155</v>
      </c>
      <c r="N155" s="348" t="s">
        <v>567</v>
      </c>
      <c r="O155" s="48" t="s">
        <v>172</v>
      </c>
      <c r="P155" s="48">
        <v>13</v>
      </c>
      <c r="Q155" s="48">
        <v>9</v>
      </c>
      <c r="R155" s="48">
        <v>23</v>
      </c>
      <c r="S155" s="46" t="s">
        <v>121</v>
      </c>
      <c r="T155" s="46" t="s">
        <v>232</v>
      </c>
      <c r="U155" s="48" t="s">
        <v>236</v>
      </c>
      <c r="V155" s="47">
        <v>0.39583333333333331</v>
      </c>
      <c r="W155" s="48" t="s">
        <v>64</v>
      </c>
      <c r="X155" s="48" t="s">
        <v>76</v>
      </c>
      <c r="Y155" s="153" t="s">
        <v>37</v>
      </c>
      <c r="Z155" s="339">
        <v>359</v>
      </c>
    </row>
    <row r="156" spans="1:26" ht="21" customHeight="1">
      <c r="A156" s="338" t="s">
        <v>567</v>
      </c>
      <c r="B156" s="46" t="s">
        <v>145</v>
      </c>
      <c r="C156" s="46">
        <v>6</v>
      </c>
      <c r="D156" s="46">
        <v>6</v>
      </c>
      <c r="E156" s="46">
        <v>10</v>
      </c>
      <c r="F156" s="46" t="s">
        <v>121</v>
      </c>
      <c r="G156" s="46" t="s">
        <v>232</v>
      </c>
      <c r="H156" s="46" t="s">
        <v>237</v>
      </c>
      <c r="I156" s="47">
        <v>0.5</v>
      </c>
      <c r="J156" s="48" t="s">
        <v>127</v>
      </c>
      <c r="K156" s="48" t="s">
        <v>76</v>
      </c>
      <c r="L156" s="48" t="s">
        <v>238</v>
      </c>
      <c r="M156" s="351">
        <v>156</v>
      </c>
      <c r="N156" s="348" t="s">
        <v>567</v>
      </c>
      <c r="O156" s="48" t="s">
        <v>173</v>
      </c>
      <c r="P156" s="48">
        <v>13</v>
      </c>
      <c r="Q156" s="48">
        <v>9</v>
      </c>
      <c r="R156" s="48">
        <v>23</v>
      </c>
      <c r="S156" s="46" t="s">
        <v>121</v>
      </c>
      <c r="T156" s="46" t="s">
        <v>232</v>
      </c>
      <c r="U156" s="48" t="s">
        <v>236</v>
      </c>
      <c r="V156" s="47">
        <v>0.47916666666666669</v>
      </c>
      <c r="W156" s="48" t="s">
        <v>123</v>
      </c>
      <c r="X156" s="60" t="s">
        <v>76</v>
      </c>
      <c r="Y156" s="48" t="s">
        <v>127</v>
      </c>
      <c r="Z156" s="339">
        <v>360</v>
      </c>
    </row>
    <row r="157" spans="1:26" ht="21" customHeight="1">
      <c r="A157" s="340" t="s">
        <v>567</v>
      </c>
      <c r="B157" s="222" t="s">
        <v>146</v>
      </c>
      <c r="C157" s="222">
        <v>6</v>
      </c>
      <c r="D157" s="222">
        <v>6</v>
      </c>
      <c r="E157" s="222">
        <v>10</v>
      </c>
      <c r="F157" s="223" t="s">
        <v>121</v>
      </c>
      <c r="G157" s="223" t="s">
        <v>232</v>
      </c>
      <c r="H157" s="222" t="s">
        <v>113</v>
      </c>
      <c r="I157" s="224">
        <v>0.41666666666666669</v>
      </c>
      <c r="J157" s="222" t="s">
        <v>27</v>
      </c>
      <c r="K157" s="222" t="s">
        <v>76</v>
      </c>
      <c r="L157" s="222" t="s">
        <v>26</v>
      </c>
      <c r="M157" s="352">
        <v>157</v>
      </c>
      <c r="N157" s="348" t="s">
        <v>567</v>
      </c>
      <c r="O157" s="48" t="s">
        <v>174</v>
      </c>
      <c r="P157" s="48">
        <v>13</v>
      </c>
      <c r="Q157" s="48">
        <v>9</v>
      </c>
      <c r="R157" s="48">
        <v>24</v>
      </c>
      <c r="S157" s="46" t="s">
        <v>121</v>
      </c>
      <c r="T157" s="46" t="s">
        <v>232</v>
      </c>
      <c r="U157" s="48" t="s">
        <v>183</v>
      </c>
      <c r="V157" s="47">
        <v>0.375</v>
      </c>
      <c r="W157" s="48" t="s">
        <v>36</v>
      </c>
      <c r="X157" s="48" t="s">
        <v>76</v>
      </c>
      <c r="Y157" s="153" t="s">
        <v>20</v>
      </c>
      <c r="Z157" s="339">
        <v>361</v>
      </c>
    </row>
    <row r="158" spans="1:26" ht="21" customHeight="1">
      <c r="A158" s="338" t="s">
        <v>567</v>
      </c>
      <c r="B158" s="136" t="s">
        <v>147</v>
      </c>
      <c r="C158" s="46">
        <v>6</v>
      </c>
      <c r="D158" s="46">
        <v>8</v>
      </c>
      <c r="E158" s="46">
        <v>18</v>
      </c>
      <c r="F158" s="46" t="s">
        <v>121</v>
      </c>
      <c r="G158" s="46" t="s">
        <v>232</v>
      </c>
      <c r="H158" s="46" t="s">
        <v>190</v>
      </c>
      <c r="I158" s="47">
        <v>0.5</v>
      </c>
      <c r="J158" s="157" t="s">
        <v>37</v>
      </c>
      <c r="K158" s="157" t="s">
        <v>76</v>
      </c>
      <c r="L158" s="157" t="s">
        <v>64</v>
      </c>
      <c r="M158" s="351">
        <v>158</v>
      </c>
      <c r="N158" s="348" t="s">
        <v>567</v>
      </c>
      <c r="O158" s="48" t="s">
        <v>175</v>
      </c>
      <c r="P158" s="48">
        <v>13</v>
      </c>
      <c r="Q158" s="48">
        <v>9</v>
      </c>
      <c r="R158" s="48">
        <v>24</v>
      </c>
      <c r="S158" s="46" t="s">
        <v>121</v>
      </c>
      <c r="T158" s="46" t="s">
        <v>232</v>
      </c>
      <c r="U158" s="48" t="s">
        <v>183</v>
      </c>
      <c r="V158" s="47">
        <v>0.4548611111111111</v>
      </c>
      <c r="W158" s="48" t="s">
        <v>26</v>
      </c>
      <c r="X158" s="48" t="s">
        <v>76</v>
      </c>
      <c r="Y158" s="48" t="s">
        <v>27</v>
      </c>
      <c r="Z158" s="339">
        <v>362</v>
      </c>
    </row>
    <row r="159" spans="1:26" ht="21" customHeight="1">
      <c r="A159" s="338"/>
      <c r="B159" s="48"/>
      <c r="C159" s="48"/>
      <c r="D159" s="48"/>
      <c r="E159" s="48"/>
      <c r="F159" s="59"/>
      <c r="G159" s="59"/>
      <c r="H159" s="48"/>
      <c r="I159" s="47"/>
      <c r="J159" s="48"/>
      <c r="K159" s="48"/>
      <c r="L159" s="48"/>
      <c r="M159" s="351">
        <v>159</v>
      </c>
      <c r="N159" s="348"/>
      <c r="O159" s="48"/>
      <c r="P159" s="48"/>
      <c r="Q159" s="48"/>
      <c r="R159" s="48"/>
      <c r="S159" s="59"/>
      <c r="T159" s="59"/>
      <c r="U159" s="48"/>
      <c r="V159" s="47"/>
      <c r="W159" s="48"/>
      <c r="X159" s="48"/>
      <c r="Y159" s="48"/>
      <c r="Z159" s="339">
        <v>363</v>
      </c>
    </row>
    <row r="160" spans="1:26" ht="21" customHeight="1">
      <c r="A160" s="338" t="s">
        <v>567</v>
      </c>
      <c r="B160" s="136" t="s">
        <v>148</v>
      </c>
      <c r="C160" s="46">
        <v>7</v>
      </c>
      <c r="D160" s="46">
        <v>7</v>
      </c>
      <c r="E160" s="46">
        <v>15</v>
      </c>
      <c r="F160" s="46" t="s">
        <v>121</v>
      </c>
      <c r="G160" s="46" t="s">
        <v>232</v>
      </c>
      <c r="H160" s="46" t="s">
        <v>190</v>
      </c>
      <c r="I160" s="47">
        <v>0.375</v>
      </c>
      <c r="J160" s="48" t="s">
        <v>26</v>
      </c>
      <c r="K160" s="48" t="s">
        <v>76</v>
      </c>
      <c r="L160" s="48" t="s">
        <v>123</v>
      </c>
      <c r="M160" s="351">
        <v>160</v>
      </c>
      <c r="N160" s="348" t="s">
        <v>567</v>
      </c>
      <c r="O160" s="48" t="s">
        <v>176</v>
      </c>
      <c r="P160" s="48">
        <v>14</v>
      </c>
      <c r="Q160" s="48">
        <v>10</v>
      </c>
      <c r="R160" s="48">
        <v>1</v>
      </c>
      <c r="S160" s="46" t="s">
        <v>121</v>
      </c>
      <c r="T160" s="46" t="s">
        <v>232</v>
      </c>
      <c r="U160" s="46" t="s">
        <v>190</v>
      </c>
      <c r="V160" s="47" t="s">
        <v>651</v>
      </c>
      <c r="W160" s="46" t="s">
        <v>37</v>
      </c>
      <c r="X160" s="46" t="s">
        <v>99</v>
      </c>
      <c r="Y160" s="46" t="s">
        <v>36</v>
      </c>
      <c r="Z160" s="339">
        <v>364</v>
      </c>
    </row>
    <row r="161" spans="1:26" ht="21" customHeight="1">
      <c r="A161" s="338" t="s">
        <v>567</v>
      </c>
      <c r="B161" s="46" t="s">
        <v>149</v>
      </c>
      <c r="C161" s="46">
        <v>7</v>
      </c>
      <c r="D161" s="46">
        <v>7</v>
      </c>
      <c r="E161" s="46">
        <v>15</v>
      </c>
      <c r="F161" s="46" t="s">
        <v>121</v>
      </c>
      <c r="G161" s="46" t="s">
        <v>232</v>
      </c>
      <c r="H161" s="46" t="s">
        <v>190</v>
      </c>
      <c r="I161" s="47">
        <v>0.4548611111111111</v>
      </c>
      <c r="J161" s="46" t="s">
        <v>20</v>
      </c>
      <c r="K161" s="46" t="s">
        <v>76</v>
      </c>
      <c r="L161" s="46" t="s">
        <v>64</v>
      </c>
      <c r="M161" s="351">
        <v>161</v>
      </c>
      <c r="N161" s="348" t="s">
        <v>567</v>
      </c>
      <c r="O161" s="48" t="s">
        <v>177</v>
      </c>
      <c r="P161" s="48">
        <v>14</v>
      </c>
      <c r="Q161" s="48">
        <v>10</v>
      </c>
      <c r="R161" s="48">
        <v>1</v>
      </c>
      <c r="S161" s="46" t="s">
        <v>121</v>
      </c>
      <c r="T161" s="46" t="s">
        <v>232</v>
      </c>
      <c r="U161" s="46" t="s">
        <v>190</v>
      </c>
      <c r="V161" s="47" t="s">
        <v>651</v>
      </c>
      <c r="W161" s="48" t="s">
        <v>64</v>
      </c>
      <c r="X161" s="48" t="s">
        <v>76</v>
      </c>
      <c r="Y161" s="48" t="s">
        <v>20</v>
      </c>
      <c r="Z161" s="339">
        <v>365</v>
      </c>
    </row>
    <row r="162" spans="1:26" ht="18" customHeight="1">
      <c r="A162" s="380" t="s">
        <v>567</v>
      </c>
      <c r="B162" s="381" t="s">
        <v>150</v>
      </c>
      <c r="C162" s="381">
        <v>7</v>
      </c>
      <c r="D162" s="381">
        <v>7</v>
      </c>
      <c r="E162" s="381">
        <v>16</v>
      </c>
      <c r="F162" s="381" t="s">
        <v>121</v>
      </c>
      <c r="G162" s="381" t="s">
        <v>232</v>
      </c>
      <c r="H162" s="381" t="s">
        <v>237</v>
      </c>
      <c r="I162" s="382">
        <v>0.5</v>
      </c>
      <c r="J162" s="383" t="s">
        <v>127</v>
      </c>
      <c r="K162" s="383" t="s">
        <v>76</v>
      </c>
      <c r="L162" s="383" t="s">
        <v>27</v>
      </c>
      <c r="M162" s="384">
        <v>162</v>
      </c>
      <c r="N162" s="348" t="s">
        <v>567</v>
      </c>
      <c r="O162" s="48" t="s">
        <v>178</v>
      </c>
      <c r="P162" s="48">
        <v>14</v>
      </c>
      <c r="Q162" s="48">
        <v>10</v>
      </c>
      <c r="R162" s="48">
        <v>1</v>
      </c>
      <c r="S162" s="46" t="s">
        <v>121</v>
      </c>
      <c r="T162" s="46" t="s">
        <v>232</v>
      </c>
      <c r="U162" s="46" t="s">
        <v>190</v>
      </c>
      <c r="V162" s="47" t="s">
        <v>651</v>
      </c>
      <c r="W162" s="60" t="s">
        <v>123</v>
      </c>
      <c r="X162" s="60" t="s">
        <v>76</v>
      </c>
      <c r="Y162" s="60" t="s">
        <v>26</v>
      </c>
      <c r="Z162" s="339">
        <v>366</v>
      </c>
    </row>
    <row r="163" spans="1:26" ht="18" customHeight="1" thickBot="1">
      <c r="A163" s="341" t="s">
        <v>567</v>
      </c>
      <c r="B163" s="342" t="s">
        <v>151</v>
      </c>
      <c r="C163" s="343">
        <v>7</v>
      </c>
      <c r="D163" s="343">
        <v>7</v>
      </c>
      <c r="E163" s="343">
        <v>16</v>
      </c>
      <c r="F163" s="343" t="s">
        <v>121</v>
      </c>
      <c r="G163" s="343" t="s">
        <v>232</v>
      </c>
      <c r="H163" s="343" t="s">
        <v>190</v>
      </c>
      <c r="I163" s="344">
        <v>0.375</v>
      </c>
      <c r="J163" s="343" t="s">
        <v>36</v>
      </c>
      <c r="K163" s="343" t="s">
        <v>76</v>
      </c>
      <c r="L163" s="343" t="s">
        <v>37</v>
      </c>
      <c r="M163" s="353">
        <v>163</v>
      </c>
      <c r="N163" s="349" t="s">
        <v>567</v>
      </c>
      <c r="O163" s="345" t="s">
        <v>179</v>
      </c>
      <c r="P163" s="345">
        <v>14</v>
      </c>
      <c r="Q163" s="345">
        <v>10</v>
      </c>
      <c r="R163" s="345">
        <v>1</v>
      </c>
      <c r="S163" s="343" t="s">
        <v>121</v>
      </c>
      <c r="T163" s="343" t="s">
        <v>232</v>
      </c>
      <c r="U163" s="345" t="s">
        <v>113</v>
      </c>
      <c r="V163" s="344">
        <v>0.5</v>
      </c>
      <c r="W163" s="345" t="s">
        <v>27</v>
      </c>
      <c r="X163" s="345" t="s">
        <v>76</v>
      </c>
      <c r="Y163" s="345" t="s">
        <v>127</v>
      </c>
      <c r="Z163" s="346">
        <v>367</v>
      </c>
    </row>
    <row r="164" spans="1:26" ht="18" customHeight="1" thickTop="1">
      <c r="A164" s="354"/>
      <c r="B164" s="335"/>
      <c r="C164" s="335"/>
      <c r="D164" s="335"/>
      <c r="E164" s="335"/>
      <c r="F164" s="335"/>
      <c r="G164" s="335"/>
      <c r="H164" s="335"/>
      <c r="I164" s="336"/>
      <c r="J164" s="335"/>
      <c r="K164" s="335"/>
      <c r="L164" s="335"/>
      <c r="M164" s="350">
        <v>164</v>
      </c>
      <c r="N164" s="357"/>
      <c r="O164" s="358"/>
      <c r="P164" s="358"/>
      <c r="Q164" s="358"/>
      <c r="R164" s="358"/>
      <c r="S164" s="358"/>
      <c r="T164" s="358"/>
      <c r="U164" s="358"/>
      <c r="V164" s="359"/>
      <c r="W164" s="358"/>
      <c r="X164" s="358"/>
      <c r="Y164" s="358"/>
      <c r="Z164" s="337">
        <v>368</v>
      </c>
    </row>
    <row r="165" spans="1:26" ht="18" customHeight="1">
      <c r="A165" s="355" t="s">
        <v>88</v>
      </c>
      <c r="B165" s="256" t="s">
        <v>89</v>
      </c>
      <c r="C165" s="154" t="s">
        <v>90</v>
      </c>
      <c r="D165" s="154" t="s">
        <v>91</v>
      </c>
      <c r="E165" s="154" t="s">
        <v>92</v>
      </c>
      <c r="F165" s="154" t="s">
        <v>93</v>
      </c>
      <c r="G165" s="154" t="s">
        <v>94</v>
      </c>
      <c r="H165" s="154" t="s">
        <v>95</v>
      </c>
      <c r="I165" s="156" t="s">
        <v>96</v>
      </c>
      <c r="J165" s="154" t="s">
        <v>97</v>
      </c>
      <c r="K165" s="154"/>
      <c r="L165" s="154" t="s">
        <v>98</v>
      </c>
      <c r="M165" s="351">
        <v>165</v>
      </c>
      <c r="N165" s="360" t="s">
        <v>670</v>
      </c>
      <c r="O165" s="48" t="s">
        <v>89</v>
      </c>
      <c r="P165" s="48" t="s">
        <v>671</v>
      </c>
      <c r="Q165" s="48" t="s">
        <v>672</v>
      </c>
      <c r="R165" s="48" t="s">
        <v>673</v>
      </c>
      <c r="S165" s="48" t="s">
        <v>93</v>
      </c>
      <c r="T165" s="48" t="s">
        <v>94</v>
      </c>
      <c r="U165" s="48" t="s">
        <v>674</v>
      </c>
      <c r="V165" s="56" t="s">
        <v>96</v>
      </c>
      <c r="W165" s="48" t="s">
        <v>97</v>
      </c>
      <c r="X165" s="48"/>
      <c r="Y165" s="48" t="s">
        <v>98</v>
      </c>
      <c r="Z165" s="339">
        <v>369</v>
      </c>
    </row>
    <row r="166" spans="1:26" ht="18" customHeight="1">
      <c r="A166" s="338" t="s">
        <v>560</v>
      </c>
      <c r="B166" s="46" t="s">
        <v>563</v>
      </c>
      <c r="C166" s="46">
        <v>1</v>
      </c>
      <c r="D166" s="46">
        <v>4</v>
      </c>
      <c r="E166" s="46">
        <v>15</v>
      </c>
      <c r="F166" s="46" t="s">
        <v>239</v>
      </c>
      <c r="G166" s="46" t="s">
        <v>232</v>
      </c>
      <c r="H166" s="46" t="s">
        <v>180</v>
      </c>
      <c r="I166" s="47">
        <v>0.58333333333333337</v>
      </c>
      <c r="J166" s="48" t="s">
        <v>181</v>
      </c>
      <c r="K166" s="48" t="s">
        <v>76</v>
      </c>
      <c r="L166" s="48" t="s">
        <v>182</v>
      </c>
      <c r="M166" s="351">
        <v>166</v>
      </c>
      <c r="N166" s="338" t="s">
        <v>560</v>
      </c>
      <c r="O166" s="50" t="s">
        <v>566</v>
      </c>
      <c r="P166" s="50">
        <v>1</v>
      </c>
      <c r="Q166" s="50">
        <v>4</v>
      </c>
      <c r="R166" s="50">
        <v>16</v>
      </c>
      <c r="S166" s="46" t="s">
        <v>240</v>
      </c>
      <c r="T166" s="46" t="s">
        <v>232</v>
      </c>
      <c r="U166" s="50" t="s">
        <v>203</v>
      </c>
      <c r="V166" s="47">
        <v>0.39583333333333331</v>
      </c>
      <c r="W166" s="51" t="s">
        <v>204</v>
      </c>
      <c r="X166" s="51" t="s">
        <v>76</v>
      </c>
      <c r="Y166" s="51" t="s">
        <v>205</v>
      </c>
      <c r="Z166" s="339">
        <v>370</v>
      </c>
    </row>
    <row r="167" spans="1:26" ht="18" customHeight="1">
      <c r="A167" s="338" t="s">
        <v>560</v>
      </c>
      <c r="B167" s="46" t="s">
        <v>570</v>
      </c>
      <c r="C167" s="46">
        <v>2</v>
      </c>
      <c r="D167" s="46">
        <v>4</v>
      </c>
      <c r="E167" s="46">
        <v>30</v>
      </c>
      <c r="F167" s="46" t="s">
        <v>239</v>
      </c>
      <c r="G167" s="46" t="s">
        <v>232</v>
      </c>
      <c r="H167" s="46" t="s">
        <v>183</v>
      </c>
      <c r="I167" s="47">
        <v>0.54166666666666663</v>
      </c>
      <c r="J167" s="54" t="s">
        <v>182</v>
      </c>
      <c r="K167" s="54" t="s">
        <v>76</v>
      </c>
      <c r="L167" s="54" t="s">
        <v>184</v>
      </c>
      <c r="M167" s="351">
        <v>167</v>
      </c>
      <c r="N167" s="338" t="s">
        <v>560</v>
      </c>
      <c r="O167" s="48" t="s">
        <v>569</v>
      </c>
      <c r="P167" s="48">
        <v>2</v>
      </c>
      <c r="Q167" s="48">
        <v>4</v>
      </c>
      <c r="R167" s="48">
        <v>29</v>
      </c>
      <c r="S167" s="46" t="s">
        <v>240</v>
      </c>
      <c r="T167" s="46" t="s">
        <v>232</v>
      </c>
      <c r="U167" s="48" t="s">
        <v>190</v>
      </c>
      <c r="V167" s="55">
        <v>0.54166666666666663</v>
      </c>
      <c r="W167" s="51" t="s">
        <v>205</v>
      </c>
      <c r="X167" s="51" t="s">
        <v>76</v>
      </c>
      <c r="Y167" s="51" t="s">
        <v>206</v>
      </c>
      <c r="Z167" s="339">
        <v>371</v>
      </c>
    </row>
    <row r="168" spans="1:26" ht="18" customHeight="1">
      <c r="A168" s="338" t="s">
        <v>560</v>
      </c>
      <c r="B168" s="46" t="s">
        <v>572</v>
      </c>
      <c r="C168" s="46">
        <v>3</v>
      </c>
      <c r="D168" s="46">
        <v>5</v>
      </c>
      <c r="E168" s="46">
        <v>3</v>
      </c>
      <c r="F168" s="46" t="s">
        <v>239</v>
      </c>
      <c r="G168" s="46" t="s">
        <v>232</v>
      </c>
      <c r="H168" s="46" t="s">
        <v>183</v>
      </c>
      <c r="I168" s="56">
        <v>0.54166666666666663</v>
      </c>
      <c r="J168" s="46" t="s">
        <v>182</v>
      </c>
      <c r="K168" s="46" t="s">
        <v>76</v>
      </c>
      <c r="L168" s="46" t="s">
        <v>185</v>
      </c>
      <c r="M168" s="351">
        <v>168</v>
      </c>
      <c r="N168" s="338" t="s">
        <v>560</v>
      </c>
      <c r="O168" s="48" t="s">
        <v>574</v>
      </c>
      <c r="P168" s="50">
        <v>3</v>
      </c>
      <c r="Q168" s="50">
        <v>5</v>
      </c>
      <c r="R168" s="50">
        <v>4</v>
      </c>
      <c r="S168" s="46" t="s">
        <v>240</v>
      </c>
      <c r="T168" s="46" t="s">
        <v>232</v>
      </c>
      <c r="U168" s="50" t="s">
        <v>190</v>
      </c>
      <c r="V168" s="47">
        <v>0.54166666666666663</v>
      </c>
      <c r="W168" s="48" t="s">
        <v>205</v>
      </c>
      <c r="X168" s="48" t="s">
        <v>76</v>
      </c>
      <c r="Y168" s="48" t="s">
        <v>207</v>
      </c>
      <c r="Z168" s="339">
        <v>372</v>
      </c>
    </row>
    <row r="169" spans="1:26" ht="18" customHeight="1">
      <c r="A169" s="338" t="s">
        <v>560</v>
      </c>
      <c r="B169" s="46" t="s">
        <v>578</v>
      </c>
      <c r="C169" s="46">
        <v>4</v>
      </c>
      <c r="D169" s="46">
        <v>5</v>
      </c>
      <c r="E169" s="46">
        <v>7</v>
      </c>
      <c r="F169" s="46" t="s">
        <v>239</v>
      </c>
      <c r="G169" s="46" t="s">
        <v>232</v>
      </c>
      <c r="H169" s="46" t="s">
        <v>186</v>
      </c>
      <c r="I169" s="47">
        <v>0.41666666666666669</v>
      </c>
      <c r="J169" s="51" t="s">
        <v>187</v>
      </c>
      <c r="K169" s="51" t="s">
        <v>76</v>
      </c>
      <c r="L169" s="51" t="s">
        <v>182</v>
      </c>
      <c r="M169" s="351">
        <v>169</v>
      </c>
      <c r="N169" s="338" t="s">
        <v>560</v>
      </c>
      <c r="O169" s="48" t="s">
        <v>576</v>
      </c>
      <c r="P169" s="50">
        <v>4</v>
      </c>
      <c r="Q169" s="50">
        <v>5</v>
      </c>
      <c r="R169" s="50">
        <v>6</v>
      </c>
      <c r="S169" s="46" t="s">
        <v>240</v>
      </c>
      <c r="T169" s="46" t="s">
        <v>232</v>
      </c>
      <c r="U169" s="50" t="s">
        <v>192</v>
      </c>
      <c r="V169" s="47">
        <v>0.55555555555555558</v>
      </c>
      <c r="W169" s="48" t="s">
        <v>208</v>
      </c>
      <c r="X169" s="48" t="s">
        <v>76</v>
      </c>
      <c r="Y169" s="48" t="s">
        <v>205</v>
      </c>
      <c r="Z169" s="339">
        <v>373</v>
      </c>
    </row>
    <row r="170" spans="1:26" ht="18" customHeight="1">
      <c r="A170" s="338" t="s">
        <v>560</v>
      </c>
      <c r="B170" s="46" t="s">
        <v>585</v>
      </c>
      <c r="C170" s="59">
        <v>5</v>
      </c>
      <c r="D170" s="59">
        <v>5</v>
      </c>
      <c r="E170" s="59">
        <v>14</v>
      </c>
      <c r="F170" s="59" t="s">
        <v>565</v>
      </c>
      <c r="G170" s="59" t="s">
        <v>586</v>
      </c>
      <c r="H170" s="59" t="s">
        <v>188</v>
      </c>
      <c r="I170" s="47">
        <v>0.58333333333333337</v>
      </c>
      <c r="J170" s="59" t="s">
        <v>189</v>
      </c>
      <c r="K170" s="59" t="s">
        <v>581</v>
      </c>
      <c r="L170" s="59" t="s">
        <v>182</v>
      </c>
      <c r="M170" s="351">
        <v>170</v>
      </c>
      <c r="N170" s="338" t="s">
        <v>560</v>
      </c>
      <c r="O170" s="48" t="s">
        <v>580</v>
      </c>
      <c r="P170" s="50">
        <v>5</v>
      </c>
      <c r="Q170" s="50">
        <v>5</v>
      </c>
      <c r="R170" s="50">
        <v>13</v>
      </c>
      <c r="S170" s="59" t="s">
        <v>562</v>
      </c>
      <c r="T170" s="59" t="s">
        <v>122</v>
      </c>
      <c r="U170" s="50" t="s">
        <v>190</v>
      </c>
      <c r="V170" s="56">
        <v>0.54166666666666663</v>
      </c>
      <c r="W170" s="48" t="s">
        <v>205</v>
      </c>
      <c r="X170" s="48" t="s">
        <v>581</v>
      </c>
      <c r="Y170" s="48" t="s">
        <v>209</v>
      </c>
      <c r="Z170" s="339">
        <v>374</v>
      </c>
    </row>
    <row r="171" spans="1:26" ht="18" customHeight="1">
      <c r="A171" s="338" t="s">
        <v>560</v>
      </c>
      <c r="B171" s="48" t="s">
        <v>587</v>
      </c>
      <c r="C171" s="48">
        <v>6</v>
      </c>
      <c r="D171" s="48">
        <v>5</v>
      </c>
      <c r="E171" s="48">
        <v>27</v>
      </c>
      <c r="F171" s="46" t="s">
        <v>565</v>
      </c>
      <c r="G171" s="46" t="s">
        <v>232</v>
      </c>
      <c r="H171" s="46" t="s">
        <v>190</v>
      </c>
      <c r="I171" s="47">
        <v>0.54166666666666663</v>
      </c>
      <c r="J171" s="48" t="s">
        <v>182</v>
      </c>
      <c r="K171" s="48" t="s">
        <v>76</v>
      </c>
      <c r="L171" s="48" t="s">
        <v>191</v>
      </c>
      <c r="M171" s="351">
        <v>171</v>
      </c>
      <c r="N171" s="338" t="s">
        <v>560</v>
      </c>
      <c r="O171" s="48" t="s">
        <v>589</v>
      </c>
      <c r="P171" s="48">
        <v>6</v>
      </c>
      <c r="Q171" s="48">
        <v>5</v>
      </c>
      <c r="R171" s="48">
        <v>28</v>
      </c>
      <c r="S171" s="46" t="s">
        <v>562</v>
      </c>
      <c r="T171" s="46" t="s">
        <v>232</v>
      </c>
      <c r="U171" s="48" t="s">
        <v>195</v>
      </c>
      <c r="V171" s="47">
        <v>0.48958333333333331</v>
      </c>
      <c r="W171" s="48" t="s">
        <v>210</v>
      </c>
      <c r="X171" s="48" t="s">
        <v>76</v>
      </c>
      <c r="Y171" s="48" t="s">
        <v>205</v>
      </c>
      <c r="Z171" s="339">
        <v>375</v>
      </c>
    </row>
    <row r="172" spans="1:26" ht="18" customHeight="1">
      <c r="A172" s="338" t="s">
        <v>560</v>
      </c>
      <c r="B172" s="46" t="s">
        <v>590</v>
      </c>
      <c r="C172" s="46">
        <v>7</v>
      </c>
      <c r="D172" s="46">
        <v>6</v>
      </c>
      <c r="E172" s="46">
        <v>3</v>
      </c>
      <c r="F172" s="46" t="s">
        <v>565</v>
      </c>
      <c r="G172" s="46" t="s">
        <v>232</v>
      </c>
      <c r="H172" s="58" t="s">
        <v>192</v>
      </c>
      <c r="I172" s="47">
        <v>0.55555555555555558</v>
      </c>
      <c r="J172" s="48" t="s">
        <v>193</v>
      </c>
      <c r="K172" s="48" t="s">
        <v>76</v>
      </c>
      <c r="L172" s="48" t="s">
        <v>182</v>
      </c>
      <c r="M172" s="351">
        <v>172</v>
      </c>
      <c r="N172" s="338" t="s">
        <v>560</v>
      </c>
      <c r="O172" s="50" t="s">
        <v>591</v>
      </c>
      <c r="P172" s="48">
        <v>7</v>
      </c>
      <c r="Q172" s="48">
        <v>6</v>
      </c>
      <c r="R172" s="48">
        <v>4</v>
      </c>
      <c r="S172" s="46" t="s">
        <v>562</v>
      </c>
      <c r="T172" s="46" t="s">
        <v>232</v>
      </c>
      <c r="U172" s="48" t="s">
        <v>192</v>
      </c>
      <c r="V172" s="47">
        <v>0.55555555555555558</v>
      </c>
      <c r="W172" s="51" t="s">
        <v>211</v>
      </c>
      <c r="X172" s="51" t="s">
        <v>76</v>
      </c>
      <c r="Y172" s="51" t="s">
        <v>205</v>
      </c>
      <c r="Z172" s="339">
        <v>376</v>
      </c>
    </row>
    <row r="173" spans="1:26" ht="18" customHeight="1">
      <c r="A173" s="338" t="s">
        <v>560</v>
      </c>
      <c r="B173" s="46" t="s">
        <v>595</v>
      </c>
      <c r="C173" s="46">
        <v>8</v>
      </c>
      <c r="D173" s="46">
        <v>6</v>
      </c>
      <c r="E173" s="46">
        <v>11</v>
      </c>
      <c r="F173" s="46" t="s">
        <v>565</v>
      </c>
      <c r="G173" s="46" t="s">
        <v>232</v>
      </c>
      <c r="H173" s="46" t="s">
        <v>183</v>
      </c>
      <c r="I173" s="47">
        <v>0.54166666666666663</v>
      </c>
      <c r="J173" s="51" t="s">
        <v>182</v>
      </c>
      <c r="K173" s="51" t="s">
        <v>76</v>
      </c>
      <c r="L173" s="51" t="s">
        <v>194</v>
      </c>
      <c r="M173" s="351">
        <v>173</v>
      </c>
      <c r="N173" s="338" t="s">
        <v>560</v>
      </c>
      <c r="O173" s="50" t="s">
        <v>593</v>
      </c>
      <c r="P173" s="48">
        <v>8</v>
      </c>
      <c r="Q173" s="48">
        <v>6</v>
      </c>
      <c r="R173" s="48">
        <v>11</v>
      </c>
      <c r="S173" s="46" t="s">
        <v>562</v>
      </c>
      <c r="T173" s="46" t="s">
        <v>232</v>
      </c>
      <c r="U173" s="48" t="s">
        <v>190</v>
      </c>
      <c r="V173" s="47">
        <v>0.375</v>
      </c>
      <c r="W173" s="48" t="s">
        <v>205</v>
      </c>
      <c r="X173" s="48" t="s">
        <v>76</v>
      </c>
      <c r="Y173" s="48" t="s">
        <v>212</v>
      </c>
      <c r="Z173" s="339">
        <v>377</v>
      </c>
    </row>
    <row r="174" spans="1:26" ht="18" customHeight="1">
      <c r="A174" s="338" t="s">
        <v>560</v>
      </c>
      <c r="B174" s="46" t="s">
        <v>625</v>
      </c>
      <c r="C174" s="46">
        <v>9</v>
      </c>
      <c r="D174" s="46">
        <v>7</v>
      </c>
      <c r="E174" s="46">
        <v>16</v>
      </c>
      <c r="F174" s="46" t="s">
        <v>565</v>
      </c>
      <c r="G174" s="46" t="s">
        <v>232</v>
      </c>
      <c r="H174" s="46" t="s">
        <v>195</v>
      </c>
      <c r="I174" s="47">
        <v>0.5</v>
      </c>
      <c r="J174" s="51" t="s">
        <v>196</v>
      </c>
      <c r="K174" s="51" t="s">
        <v>76</v>
      </c>
      <c r="L174" s="51" t="s">
        <v>182</v>
      </c>
      <c r="M174" s="351">
        <v>174</v>
      </c>
      <c r="N174" s="338" t="s">
        <v>560</v>
      </c>
      <c r="O174" s="50" t="s">
        <v>623</v>
      </c>
      <c r="P174" s="50">
        <v>9</v>
      </c>
      <c r="Q174" s="50">
        <v>7</v>
      </c>
      <c r="R174" s="50">
        <v>16</v>
      </c>
      <c r="S174" s="46" t="s">
        <v>562</v>
      </c>
      <c r="T174" s="46" t="s">
        <v>232</v>
      </c>
      <c r="U174" s="50" t="s">
        <v>213</v>
      </c>
      <c r="V174" s="47">
        <v>0.41666666666666669</v>
      </c>
      <c r="W174" s="48" t="s">
        <v>214</v>
      </c>
      <c r="X174" s="48" t="s">
        <v>76</v>
      </c>
      <c r="Y174" s="48" t="s">
        <v>205</v>
      </c>
      <c r="Z174" s="339">
        <v>378</v>
      </c>
    </row>
    <row r="175" spans="1:26" ht="18" customHeight="1">
      <c r="A175" s="338" t="s">
        <v>560</v>
      </c>
      <c r="B175" s="46" t="s">
        <v>627</v>
      </c>
      <c r="C175" s="46">
        <v>10</v>
      </c>
      <c r="D175" s="46">
        <v>7</v>
      </c>
      <c r="E175" s="46">
        <v>22</v>
      </c>
      <c r="F175" s="59" t="s">
        <v>565</v>
      </c>
      <c r="G175" s="59" t="s">
        <v>586</v>
      </c>
      <c r="H175" s="46" t="s">
        <v>183</v>
      </c>
      <c r="I175" s="47">
        <v>0.54166666666666663</v>
      </c>
      <c r="J175" s="46" t="s">
        <v>182</v>
      </c>
      <c r="K175" s="46" t="s">
        <v>581</v>
      </c>
      <c r="L175" s="46" t="s">
        <v>181</v>
      </c>
      <c r="M175" s="351">
        <v>175</v>
      </c>
      <c r="N175" s="338" t="s">
        <v>560</v>
      </c>
      <c r="O175" s="48" t="s">
        <v>629</v>
      </c>
      <c r="P175" s="48">
        <v>10</v>
      </c>
      <c r="Q175" s="48">
        <v>7</v>
      </c>
      <c r="R175" s="48">
        <v>23</v>
      </c>
      <c r="S175" s="59" t="s">
        <v>562</v>
      </c>
      <c r="T175" s="59" t="s">
        <v>122</v>
      </c>
      <c r="U175" s="48" t="s">
        <v>190</v>
      </c>
      <c r="V175" s="56">
        <v>0.375</v>
      </c>
      <c r="W175" s="48" t="s">
        <v>205</v>
      </c>
      <c r="X175" s="48" t="s">
        <v>581</v>
      </c>
      <c r="Y175" s="48" t="s">
        <v>204</v>
      </c>
      <c r="Z175" s="339">
        <v>379</v>
      </c>
    </row>
    <row r="176" spans="1:26" ht="18" customHeight="1">
      <c r="A176" s="338" t="s">
        <v>560</v>
      </c>
      <c r="B176" s="46" t="s">
        <v>631</v>
      </c>
      <c r="C176" s="46">
        <v>11</v>
      </c>
      <c r="D176" s="46">
        <v>7</v>
      </c>
      <c r="E176" s="46">
        <v>29</v>
      </c>
      <c r="F176" s="46" t="s">
        <v>565</v>
      </c>
      <c r="G176" s="46" t="s">
        <v>232</v>
      </c>
      <c r="H176" s="46" t="s">
        <v>197</v>
      </c>
      <c r="I176" s="47">
        <v>0.5</v>
      </c>
      <c r="J176" s="51" t="s">
        <v>184</v>
      </c>
      <c r="K176" s="51" t="s">
        <v>76</v>
      </c>
      <c r="L176" s="51" t="s">
        <v>182</v>
      </c>
      <c r="M176" s="351">
        <v>176</v>
      </c>
      <c r="N176" s="338" t="s">
        <v>560</v>
      </c>
      <c r="O176" s="48" t="s">
        <v>634</v>
      </c>
      <c r="P176" s="48">
        <v>11</v>
      </c>
      <c r="Q176" s="48">
        <v>8</v>
      </c>
      <c r="R176" s="48">
        <v>6</v>
      </c>
      <c r="S176" s="46" t="s">
        <v>562</v>
      </c>
      <c r="T176" s="46" t="s">
        <v>232</v>
      </c>
      <c r="U176" s="48" t="s">
        <v>215</v>
      </c>
      <c r="V176" s="47">
        <v>0.41666666666666669</v>
      </c>
      <c r="W176" s="48" t="s">
        <v>206</v>
      </c>
      <c r="X176" s="48" t="s">
        <v>99</v>
      </c>
      <c r="Y176" s="48" t="s">
        <v>205</v>
      </c>
      <c r="Z176" s="339">
        <v>380</v>
      </c>
    </row>
    <row r="177" spans="1:26" ht="18" customHeight="1">
      <c r="A177" s="338" t="s">
        <v>560</v>
      </c>
      <c r="B177" s="48" t="s">
        <v>637</v>
      </c>
      <c r="C177" s="48">
        <v>12</v>
      </c>
      <c r="D177" s="48">
        <v>9</v>
      </c>
      <c r="E177" s="48">
        <v>3</v>
      </c>
      <c r="F177" s="46" t="s">
        <v>565</v>
      </c>
      <c r="G177" s="46" t="s">
        <v>232</v>
      </c>
      <c r="H177" s="58" t="s">
        <v>198</v>
      </c>
      <c r="I177" s="47">
        <v>0.5</v>
      </c>
      <c r="J177" s="48" t="s">
        <v>185</v>
      </c>
      <c r="K177" s="48" t="s">
        <v>76</v>
      </c>
      <c r="L177" s="48" t="s">
        <v>182</v>
      </c>
      <c r="M177" s="351">
        <v>177</v>
      </c>
      <c r="N177" s="338" t="s">
        <v>560</v>
      </c>
      <c r="O177" s="48" t="s">
        <v>635</v>
      </c>
      <c r="P177" s="48">
        <v>12</v>
      </c>
      <c r="Q177" s="48">
        <v>9</v>
      </c>
      <c r="R177" s="48">
        <v>3</v>
      </c>
      <c r="S177" s="46" t="s">
        <v>562</v>
      </c>
      <c r="T177" s="46" t="s">
        <v>232</v>
      </c>
      <c r="U177" s="48" t="s">
        <v>216</v>
      </c>
      <c r="V177" s="47">
        <v>0.41666666666666669</v>
      </c>
      <c r="W177" s="48" t="s">
        <v>207</v>
      </c>
      <c r="X177" s="48" t="s">
        <v>76</v>
      </c>
      <c r="Y177" s="48" t="s">
        <v>205</v>
      </c>
      <c r="Z177" s="339">
        <v>381</v>
      </c>
    </row>
    <row r="178" spans="1:26" ht="18" customHeight="1">
      <c r="A178" s="338" t="s">
        <v>560</v>
      </c>
      <c r="B178" s="46" t="s">
        <v>642</v>
      </c>
      <c r="C178" s="46">
        <v>13</v>
      </c>
      <c r="D178" s="46">
        <v>9</v>
      </c>
      <c r="E178" s="46">
        <v>10</v>
      </c>
      <c r="F178" s="46" t="s">
        <v>565</v>
      </c>
      <c r="G178" s="46" t="s">
        <v>232</v>
      </c>
      <c r="H178" s="46" t="s">
        <v>183</v>
      </c>
      <c r="I178" s="47">
        <v>0.4375</v>
      </c>
      <c r="J178" s="51" t="s">
        <v>182</v>
      </c>
      <c r="K178" s="51" t="s">
        <v>76</v>
      </c>
      <c r="L178" s="51" t="s">
        <v>187</v>
      </c>
      <c r="M178" s="351">
        <v>178</v>
      </c>
      <c r="N178" s="338" t="s">
        <v>560</v>
      </c>
      <c r="O178" s="48" t="s">
        <v>639</v>
      </c>
      <c r="P178" s="48">
        <v>13</v>
      </c>
      <c r="Q178" s="48">
        <v>9</v>
      </c>
      <c r="R178" s="48">
        <v>9</v>
      </c>
      <c r="S178" s="46" t="s">
        <v>562</v>
      </c>
      <c r="T178" s="46" t="s">
        <v>232</v>
      </c>
      <c r="U178" s="48" t="s">
        <v>217</v>
      </c>
      <c r="V178" s="47">
        <v>0.54166666666666663</v>
      </c>
      <c r="W178" s="48" t="s">
        <v>205</v>
      </c>
      <c r="X178" s="48" t="s">
        <v>76</v>
      </c>
      <c r="Y178" s="48" t="s">
        <v>208</v>
      </c>
      <c r="Z178" s="339">
        <v>382</v>
      </c>
    </row>
    <row r="179" spans="1:26" ht="18" customHeight="1">
      <c r="A179" s="338" t="s">
        <v>560</v>
      </c>
      <c r="B179" s="46" t="s">
        <v>643</v>
      </c>
      <c r="C179" s="59">
        <v>14</v>
      </c>
      <c r="D179" s="59">
        <v>9</v>
      </c>
      <c r="E179" s="59">
        <v>16</v>
      </c>
      <c r="F179" s="46" t="s">
        <v>565</v>
      </c>
      <c r="G179" s="46" t="s">
        <v>232</v>
      </c>
      <c r="H179" s="48" t="s">
        <v>199</v>
      </c>
      <c r="I179" s="47">
        <v>0.54166666666666663</v>
      </c>
      <c r="J179" s="59" t="s">
        <v>182</v>
      </c>
      <c r="K179" s="59" t="s">
        <v>76</v>
      </c>
      <c r="L179" s="59" t="s">
        <v>189</v>
      </c>
      <c r="M179" s="351">
        <v>179</v>
      </c>
      <c r="N179" s="338" t="s">
        <v>560</v>
      </c>
      <c r="O179" s="48" t="s">
        <v>645</v>
      </c>
      <c r="P179" s="48">
        <v>14</v>
      </c>
      <c r="Q179" s="48">
        <v>9</v>
      </c>
      <c r="R179" s="48">
        <v>17</v>
      </c>
      <c r="S179" s="46" t="s">
        <v>562</v>
      </c>
      <c r="T179" s="46" t="s">
        <v>232</v>
      </c>
      <c r="U179" s="48" t="s">
        <v>218</v>
      </c>
      <c r="V179" s="47">
        <v>0.5</v>
      </c>
      <c r="W179" s="48" t="s">
        <v>209</v>
      </c>
      <c r="X179" s="48" t="s">
        <v>76</v>
      </c>
      <c r="Y179" s="48" t="s">
        <v>205</v>
      </c>
      <c r="Z179" s="339">
        <v>383</v>
      </c>
    </row>
    <row r="180" spans="1:26" ht="18" customHeight="1">
      <c r="A180" s="338" t="s">
        <v>560</v>
      </c>
      <c r="B180" s="46" t="s">
        <v>652</v>
      </c>
      <c r="C180" s="46">
        <v>15</v>
      </c>
      <c r="D180" s="46">
        <v>10</v>
      </c>
      <c r="E180" s="46">
        <v>1</v>
      </c>
      <c r="F180" s="59" t="s">
        <v>565</v>
      </c>
      <c r="G180" s="59" t="s">
        <v>586</v>
      </c>
      <c r="H180" s="46" t="s">
        <v>200</v>
      </c>
      <c r="I180" s="47">
        <v>0.58333333333333337</v>
      </c>
      <c r="J180" s="51" t="s">
        <v>191</v>
      </c>
      <c r="K180" s="51" t="s">
        <v>581</v>
      </c>
      <c r="L180" s="51" t="s">
        <v>182</v>
      </c>
      <c r="M180" s="351">
        <v>180</v>
      </c>
      <c r="N180" s="338" t="s">
        <v>560</v>
      </c>
      <c r="O180" s="48" t="s">
        <v>650</v>
      </c>
      <c r="P180" s="48">
        <v>15</v>
      </c>
      <c r="Q180" s="48">
        <v>10</v>
      </c>
      <c r="R180" s="48">
        <v>1</v>
      </c>
      <c r="S180" s="59" t="s">
        <v>562</v>
      </c>
      <c r="T180" s="59" t="s">
        <v>122</v>
      </c>
      <c r="U180" s="48" t="s">
        <v>219</v>
      </c>
      <c r="V180" s="56">
        <v>0.54166666666666663</v>
      </c>
      <c r="W180" s="48" t="s">
        <v>205</v>
      </c>
      <c r="X180" s="48" t="s">
        <v>581</v>
      </c>
      <c r="Y180" s="48" t="s">
        <v>210</v>
      </c>
      <c r="Z180" s="339">
        <v>384</v>
      </c>
    </row>
    <row r="181" spans="1:26" ht="18" customHeight="1">
      <c r="A181" s="338" t="s">
        <v>560</v>
      </c>
      <c r="B181" s="46" t="s">
        <v>658</v>
      </c>
      <c r="C181" s="46">
        <v>16</v>
      </c>
      <c r="D181" s="46">
        <v>10</v>
      </c>
      <c r="E181" s="46">
        <v>7</v>
      </c>
      <c r="F181" s="46" t="s">
        <v>565</v>
      </c>
      <c r="G181" s="46" t="s">
        <v>232</v>
      </c>
      <c r="H181" s="59" t="s">
        <v>183</v>
      </c>
      <c r="I181" s="47">
        <v>0.41666666666666669</v>
      </c>
      <c r="J181" s="46" t="s">
        <v>182</v>
      </c>
      <c r="K181" s="46" t="s">
        <v>76</v>
      </c>
      <c r="L181" s="46" t="s">
        <v>193</v>
      </c>
      <c r="M181" s="351">
        <v>181</v>
      </c>
      <c r="N181" s="338" t="s">
        <v>560</v>
      </c>
      <c r="O181" s="48" t="s">
        <v>655</v>
      </c>
      <c r="P181" s="48">
        <v>16</v>
      </c>
      <c r="Q181" s="48">
        <v>10</v>
      </c>
      <c r="R181" s="48">
        <v>7</v>
      </c>
      <c r="S181" s="46" t="s">
        <v>562</v>
      </c>
      <c r="T181" s="46" t="s">
        <v>232</v>
      </c>
      <c r="U181" s="48" t="s">
        <v>220</v>
      </c>
      <c r="V181" s="47">
        <v>0.41666666666666669</v>
      </c>
      <c r="W181" s="48" t="s">
        <v>205</v>
      </c>
      <c r="X181" s="48" t="s">
        <v>76</v>
      </c>
      <c r="Y181" s="48" t="s">
        <v>211</v>
      </c>
      <c r="Z181" s="339">
        <v>385</v>
      </c>
    </row>
    <row r="182" spans="1:26" ht="18" customHeight="1">
      <c r="A182" s="338" t="s">
        <v>560</v>
      </c>
      <c r="B182" s="46" t="s">
        <v>662</v>
      </c>
      <c r="C182" s="59">
        <v>17</v>
      </c>
      <c r="D182" s="59">
        <v>10</v>
      </c>
      <c r="E182" s="59">
        <v>14</v>
      </c>
      <c r="F182" s="46" t="s">
        <v>565</v>
      </c>
      <c r="G182" s="46" t="s">
        <v>232</v>
      </c>
      <c r="H182" s="59" t="s">
        <v>201</v>
      </c>
      <c r="I182" s="47">
        <v>0.41666666666666669</v>
      </c>
      <c r="J182" s="59" t="s">
        <v>194</v>
      </c>
      <c r="K182" s="59" t="s">
        <v>76</v>
      </c>
      <c r="L182" s="59" t="s">
        <v>182</v>
      </c>
      <c r="M182" s="351">
        <v>182</v>
      </c>
      <c r="N182" s="338" t="s">
        <v>560</v>
      </c>
      <c r="O182" s="48" t="s">
        <v>663</v>
      </c>
      <c r="P182" s="48">
        <v>17</v>
      </c>
      <c r="Q182" s="48">
        <v>10</v>
      </c>
      <c r="R182" s="48">
        <v>15</v>
      </c>
      <c r="S182" s="46" t="s">
        <v>562</v>
      </c>
      <c r="T182" s="46" t="s">
        <v>232</v>
      </c>
      <c r="U182" s="48" t="s">
        <v>221</v>
      </c>
      <c r="V182" s="47">
        <v>0.45833333333333331</v>
      </c>
      <c r="W182" s="48" t="s">
        <v>212</v>
      </c>
      <c r="X182" s="48" t="s">
        <v>76</v>
      </c>
      <c r="Y182" s="48" t="s">
        <v>205</v>
      </c>
      <c r="Z182" s="339">
        <v>386</v>
      </c>
    </row>
    <row r="183" spans="1:26" ht="18" customHeight="1">
      <c r="A183" s="338" t="s">
        <v>560</v>
      </c>
      <c r="B183" s="48" t="s">
        <v>668</v>
      </c>
      <c r="C183" s="48">
        <v>18</v>
      </c>
      <c r="D183" s="48">
        <v>10</v>
      </c>
      <c r="E183" s="48">
        <v>22</v>
      </c>
      <c r="F183" s="46" t="s">
        <v>565</v>
      </c>
      <c r="G183" s="46" t="s">
        <v>232</v>
      </c>
      <c r="H183" s="48" t="s">
        <v>183</v>
      </c>
      <c r="I183" s="47">
        <v>0.54166666666666663</v>
      </c>
      <c r="J183" s="48" t="s">
        <v>182</v>
      </c>
      <c r="K183" s="48" t="s">
        <v>76</v>
      </c>
      <c r="L183" s="48" t="s">
        <v>196</v>
      </c>
      <c r="M183" s="351">
        <v>183</v>
      </c>
      <c r="N183" s="338" t="s">
        <v>560</v>
      </c>
      <c r="O183" s="48" t="s">
        <v>665</v>
      </c>
      <c r="P183" s="48">
        <v>18</v>
      </c>
      <c r="Q183" s="48">
        <v>10</v>
      </c>
      <c r="R183" s="48">
        <v>21</v>
      </c>
      <c r="S183" s="46" t="s">
        <v>562</v>
      </c>
      <c r="T183" s="46" t="s">
        <v>232</v>
      </c>
      <c r="U183" s="48" t="s">
        <v>219</v>
      </c>
      <c r="V183" s="47">
        <v>0.54166666666666663</v>
      </c>
      <c r="W183" s="48" t="s">
        <v>205</v>
      </c>
      <c r="X183" s="48" t="s">
        <v>76</v>
      </c>
      <c r="Y183" s="48" t="s">
        <v>214</v>
      </c>
      <c r="Z183" s="339">
        <v>387</v>
      </c>
    </row>
    <row r="184" spans="1:26" ht="18" customHeight="1">
      <c r="A184" s="338"/>
      <c r="B184" s="79"/>
      <c r="C184" s="59"/>
      <c r="D184" s="59"/>
      <c r="E184" s="59"/>
      <c r="F184" s="46"/>
      <c r="G184" s="46"/>
      <c r="H184" s="59"/>
      <c r="I184" s="47"/>
      <c r="J184" s="59"/>
      <c r="K184" s="59"/>
      <c r="L184" s="59"/>
      <c r="M184" s="351">
        <v>184</v>
      </c>
      <c r="N184" s="338"/>
      <c r="O184" s="48"/>
      <c r="P184" s="48"/>
      <c r="Q184" s="48"/>
      <c r="R184" s="48"/>
      <c r="S184" s="46"/>
      <c r="T184" s="46"/>
      <c r="U184" s="48"/>
      <c r="V184" s="47"/>
      <c r="W184" s="48"/>
      <c r="X184" s="48"/>
      <c r="Y184" s="48"/>
      <c r="Z184" s="339">
        <v>388</v>
      </c>
    </row>
    <row r="185" spans="1:26" ht="18" customHeight="1">
      <c r="A185" s="338" t="s">
        <v>560</v>
      </c>
      <c r="B185" s="79"/>
      <c r="C185" s="59" t="s">
        <v>202</v>
      </c>
      <c r="D185" s="59"/>
      <c r="E185" s="59"/>
      <c r="F185" s="59"/>
      <c r="G185" s="59"/>
      <c r="H185" s="59" t="s">
        <v>95</v>
      </c>
      <c r="I185" s="47" t="s">
        <v>675</v>
      </c>
      <c r="J185" s="59" t="s">
        <v>97</v>
      </c>
      <c r="K185" s="59" t="s">
        <v>581</v>
      </c>
      <c r="L185" s="59" t="s">
        <v>98</v>
      </c>
      <c r="M185" s="351">
        <v>185</v>
      </c>
      <c r="N185" s="338" t="s">
        <v>88</v>
      </c>
      <c r="O185" s="48" t="s">
        <v>89</v>
      </c>
      <c r="P185" s="48" t="s">
        <v>90</v>
      </c>
      <c r="Q185" s="48" t="s">
        <v>91</v>
      </c>
      <c r="R185" s="48" t="s">
        <v>92</v>
      </c>
      <c r="S185" s="59" t="s">
        <v>93</v>
      </c>
      <c r="T185" s="59" t="s">
        <v>94</v>
      </c>
      <c r="U185" s="48" t="s">
        <v>95</v>
      </c>
      <c r="V185" s="56" t="s">
        <v>96</v>
      </c>
      <c r="W185" s="48" t="s">
        <v>97</v>
      </c>
      <c r="X185" s="48"/>
      <c r="Y185" s="48" t="s">
        <v>98</v>
      </c>
      <c r="Z185" s="339">
        <v>389</v>
      </c>
    </row>
    <row r="186" spans="1:26" ht="18" customHeight="1">
      <c r="A186" s="338" t="s">
        <v>560</v>
      </c>
      <c r="B186" s="46" t="s">
        <v>564</v>
      </c>
      <c r="C186" s="59">
        <v>1</v>
      </c>
      <c r="D186" s="59">
        <v>4</v>
      </c>
      <c r="E186" s="59">
        <v>15</v>
      </c>
      <c r="F186" s="46" t="s">
        <v>565</v>
      </c>
      <c r="G186" s="46" t="s">
        <v>241</v>
      </c>
      <c r="H186" s="59" t="s">
        <v>223</v>
      </c>
      <c r="I186" s="47">
        <v>0.66666666666666663</v>
      </c>
      <c r="J186" s="48" t="s">
        <v>181</v>
      </c>
      <c r="K186" s="48" t="s">
        <v>76</v>
      </c>
      <c r="L186" s="48" t="s">
        <v>182</v>
      </c>
      <c r="M186" s="351">
        <v>186</v>
      </c>
      <c r="N186" s="338" t="s">
        <v>560</v>
      </c>
      <c r="O186" s="48" t="s">
        <v>561</v>
      </c>
      <c r="P186" s="48">
        <v>1</v>
      </c>
      <c r="Q186" s="48">
        <v>4</v>
      </c>
      <c r="R186" s="48">
        <v>15</v>
      </c>
      <c r="S186" s="46" t="s">
        <v>562</v>
      </c>
      <c r="T186" s="46" t="s">
        <v>241</v>
      </c>
      <c r="U186" s="48" t="s">
        <v>242</v>
      </c>
      <c r="V186" s="47">
        <v>0.3888888888888889</v>
      </c>
      <c r="W186" s="59" t="s">
        <v>211</v>
      </c>
      <c r="X186" s="59" t="s">
        <v>76</v>
      </c>
      <c r="Y186" s="59" t="s">
        <v>209</v>
      </c>
      <c r="Z186" s="339">
        <v>390</v>
      </c>
    </row>
    <row r="187" spans="1:26" ht="18" customHeight="1">
      <c r="A187" s="338" t="s">
        <v>560</v>
      </c>
      <c r="B187" s="48" t="s">
        <v>571</v>
      </c>
      <c r="C187" s="48">
        <v>2</v>
      </c>
      <c r="D187" s="48">
        <v>4</v>
      </c>
      <c r="E187" s="48">
        <v>30</v>
      </c>
      <c r="F187" s="46" t="s">
        <v>565</v>
      </c>
      <c r="G187" s="46" t="s">
        <v>241</v>
      </c>
      <c r="H187" s="48" t="s">
        <v>183</v>
      </c>
      <c r="I187" s="47">
        <v>0.61458333333333337</v>
      </c>
      <c r="J187" s="54" t="s">
        <v>182</v>
      </c>
      <c r="K187" s="54" t="s">
        <v>76</v>
      </c>
      <c r="L187" s="54" t="s">
        <v>184</v>
      </c>
      <c r="M187" s="351">
        <v>187</v>
      </c>
      <c r="N187" s="338" t="s">
        <v>560</v>
      </c>
      <c r="O187" s="48"/>
      <c r="P187" s="48">
        <v>2</v>
      </c>
      <c r="Q187" s="48"/>
      <c r="R187" s="48"/>
      <c r="S187" s="46" t="s">
        <v>562</v>
      </c>
      <c r="T187" s="46" t="s">
        <v>241</v>
      </c>
      <c r="U187" s="48"/>
      <c r="V187" s="47"/>
      <c r="W187" s="48"/>
      <c r="X187" s="48" t="s">
        <v>76</v>
      </c>
      <c r="Y187" s="48"/>
      <c r="Z187" s="339">
        <v>391</v>
      </c>
    </row>
    <row r="188" spans="1:26" ht="18" customHeight="1">
      <c r="A188" s="338" t="s">
        <v>560</v>
      </c>
      <c r="B188" s="46" t="s">
        <v>573</v>
      </c>
      <c r="C188" s="59">
        <v>3</v>
      </c>
      <c r="D188" s="59">
        <v>5</v>
      </c>
      <c r="E188" s="59">
        <v>3</v>
      </c>
      <c r="F188" s="46" t="s">
        <v>565</v>
      </c>
      <c r="G188" s="46" t="s">
        <v>241</v>
      </c>
      <c r="H188" s="59" t="s">
        <v>183</v>
      </c>
      <c r="I188" s="47">
        <v>0.61458333333333337</v>
      </c>
      <c r="J188" s="59" t="s">
        <v>182</v>
      </c>
      <c r="K188" s="59" t="s">
        <v>76</v>
      </c>
      <c r="L188" s="59" t="s">
        <v>185</v>
      </c>
      <c r="M188" s="351">
        <v>188</v>
      </c>
      <c r="N188" s="338" t="s">
        <v>560</v>
      </c>
      <c r="O188" s="48" t="s">
        <v>575</v>
      </c>
      <c r="P188" s="48">
        <v>3</v>
      </c>
      <c r="Q188" s="48">
        <v>5</v>
      </c>
      <c r="R188" s="48">
        <v>4</v>
      </c>
      <c r="S188" s="46" t="s">
        <v>562</v>
      </c>
      <c r="T188" s="46" t="s">
        <v>241</v>
      </c>
      <c r="U188" s="48" t="s">
        <v>190</v>
      </c>
      <c r="V188" s="47">
        <v>0.61458333333333337</v>
      </c>
      <c r="W188" s="48" t="s">
        <v>205</v>
      </c>
      <c r="X188" s="48" t="s">
        <v>76</v>
      </c>
      <c r="Y188" s="48" t="s">
        <v>207</v>
      </c>
      <c r="Z188" s="339">
        <v>392</v>
      </c>
    </row>
    <row r="189" spans="1:26" ht="18" customHeight="1">
      <c r="A189" s="338" t="s">
        <v>560</v>
      </c>
      <c r="B189" s="48" t="s">
        <v>579</v>
      </c>
      <c r="C189" s="48">
        <v>4</v>
      </c>
      <c r="D189" s="48">
        <v>5</v>
      </c>
      <c r="E189" s="48">
        <v>7</v>
      </c>
      <c r="F189" s="46" t="s">
        <v>565</v>
      </c>
      <c r="G189" s="46" t="s">
        <v>241</v>
      </c>
      <c r="H189" s="59" t="s">
        <v>186</v>
      </c>
      <c r="I189" s="47">
        <v>0.5</v>
      </c>
      <c r="J189" s="48" t="s">
        <v>187</v>
      </c>
      <c r="K189" s="48" t="s">
        <v>76</v>
      </c>
      <c r="L189" s="48" t="s">
        <v>182</v>
      </c>
      <c r="M189" s="351">
        <v>189</v>
      </c>
      <c r="N189" s="338" t="s">
        <v>560</v>
      </c>
      <c r="O189" s="48" t="s">
        <v>577</v>
      </c>
      <c r="P189" s="48">
        <v>4</v>
      </c>
      <c r="Q189" s="48">
        <v>5</v>
      </c>
      <c r="R189" s="48">
        <v>6</v>
      </c>
      <c r="S189" s="46" t="s">
        <v>562</v>
      </c>
      <c r="T189" s="46" t="s">
        <v>241</v>
      </c>
      <c r="U189" s="48" t="s">
        <v>192</v>
      </c>
      <c r="V189" s="47">
        <v>0.65277777777777779</v>
      </c>
      <c r="W189" s="48" t="s">
        <v>208</v>
      </c>
      <c r="X189" s="48" t="s">
        <v>76</v>
      </c>
      <c r="Y189" s="48" t="s">
        <v>205</v>
      </c>
      <c r="Z189" s="339">
        <v>393</v>
      </c>
    </row>
    <row r="190" spans="1:26" ht="18" customHeight="1">
      <c r="A190" s="338" t="s">
        <v>560</v>
      </c>
      <c r="B190" s="46" t="s">
        <v>584</v>
      </c>
      <c r="C190" s="59">
        <v>5</v>
      </c>
      <c r="D190" s="59">
        <v>5</v>
      </c>
      <c r="E190" s="59">
        <v>14</v>
      </c>
      <c r="F190" s="59" t="s">
        <v>565</v>
      </c>
      <c r="G190" s="59" t="s">
        <v>222</v>
      </c>
      <c r="H190" s="59" t="s">
        <v>224</v>
      </c>
      <c r="I190" s="47">
        <v>0.52777777777777779</v>
      </c>
      <c r="J190" s="60" t="s">
        <v>189</v>
      </c>
      <c r="K190" s="60" t="s">
        <v>581</v>
      </c>
      <c r="L190" s="60" t="s">
        <v>182</v>
      </c>
      <c r="M190" s="351">
        <v>190</v>
      </c>
      <c r="N190" s="338" t="s">
        <v>560</v>
      </c>
      <c r="O190" s="48" t="s">
        <v>582</v>
      </c>
      <c r="P190" s="48">
        <v>5</v>
      </c>
      <c r="Q190" s="48">
        <v>5</v>
      </c>
      <c r="R190" s="48">
        <v>13</v>
      </c>
      <c r="S190" s="59" t="s">
        <v>562</v>
      </c>
      <c r="T190" s="59" t="s">
        <v>222</v>
      </c>
      <c r="U190" s="48" t="s">
        <v>583</v>
      </c>
      <c r="V190" s="47">
        <v>0.61458333333333337</v>
      </c>
      <c r="W190" s="48" t="s">
        <v>205</v>
      </c>
      <c r="X190" s="48" t="s">
        <v>581</v>
      </c>
      <c r="Y190" s="48" t="s">
        <v>209</v>
      </c>
      <c r="Z190" s="339">
        <v>394</v>
      </c>
    </row>
    <row r="191" spans="1:26" ht="18" customHeight="1">
      <c r="A191" s="338" t="s">
        <v>560</v>
      </c>
      <c r="B191" s="46" t="s">
        <v>588</v>
      </c>
      <c r="C191" s="46">
        <v>6</v>
      </c>
      <c r="D191" s="46">
        <v>5</v>
      </c>
      <c r="E191" s="46">
        <v>27</v>
      </c>
      <c r="F191" s="46" t="s">
        <v>565</v>
      </c>
      <c r="G191" s="46" t="s">
        <v>241</v>
      </c>
      <c r="H191" s="46" t="s">
        <v>190</v>
      </c>
      <c r="I191" s="47">
        <v>0.61458333333333337</v>
      </c>
      <c r="J191" s="60" t="s">
        <v>182</v>
      </c>
      <c r="K191" s="60" t="s">
        <v>76</v>
      </c>
      <c r="L191" s="60" t="s">
        <v>191</v>
      </c>
      <c r="M191" s="351">
        <v>191</v>
      </c>
      <c r="N191" s="338" t="s">
        <v>560</v>
      </c>
      <c r="O191" s="48"/>
      <c r="P191" s="48">
        <v>6</v>
      </c>
      <c r="Q191" s="48"/>
      <c r="R191" s="48"/>
      <c r="S191" s="46" t="s">
        <v>562</v>
      </c>
      <c r="T191" s="46" t="s">
        <v>241</v>
      </c>
      <c r="U191" s="48"/>
      <c r="V191" s="47"/>
      <c r="W191" s="48"/>
      <c r="X191" s="48" t="s">
        <v>76</v>
      </c>
      <c r="Y191" s="153"/>
      <c r="Z191" s="339">
        <v>395</v>
      </c>
    </row>
    <row r="192" spans="1:26" ht="18" customHeight="1">
      <c r="A192" s="338" t="s">
        <v>560</v>
      </c>
      <c r="B192" s="46" t="s">
        <v>225</v>
      </c>
      <c r="C192" s="46">
        <v>7</v>
      </c>
      <c r="D192" s="46">
        <v>6</v>
      </c>
      <c r="E192" s="46">
        <v>3</v>
      </c>
      <c r="F192" s="46" t="s">
        <v>565</v>
      </c>
      <c r="G192" s="46" t="s">
        <v>241</v>
      </c>
      <c r="H192" s="46" t="s">
        <v>192</v>
      </c>
      <c r="I192" s="47">
        <v>0.65277777777777779</v>
      </c>
      <c r="J192" s="48" t="s">
        <v>193</v>
      </c>
      <c r="K192" s="48" t="s">
        <v>76</v>
      </c>
      <c r="L192" s="48" t="s">
        <v>243</v>
      </c>
      <c r="M192" s="351">
        <v>192</v>
      </c>
      <c r="N192" s="338" t="s">
        <v>560</v>
      </c>
      <c r="O192" s="48" t="s">
        <v>592</v>
      </c>
      <c r="P192" s="48">
        <v>7</v>
      </c>
      <c r="Q192" s="48">
        <v>6</v>
      </c>
      <c r="R192" s="48">
        <v>4</v>
      </c>
      <c r="S192" s="46" t="s">
        <v>562</v>
      </c>
      <c r="T192" s="46" t="s">
        <v>241</v>
      </c>
      <c r="U192" s="48" t="s">
        <v>192</v>
      </c>
      <c r="V192" s="47">
        <v>0.65277777777777779</v>
      </c>
      <c r="W192" s="48" t="s">
        <v>211</v>
      </c>
      <c r="X192" s="60" t="s">
        <v>76</v>
      </c>
      <c r="Y192" s="48" t="s">
        <v>205</v>
      </c>
      <c r="Z192" s="339">
        <v>396</v>
      </c>
    </row>
    <row r="193" spans="1:26" ht="18" customHeight="1">
      <c r="A193" s="338" t="s">
        <v>560</v>
      </c>
      <c r="B193" s="48" t="s">
        <v>226</v>
      </c>
      <c r="C193" s="48">
        <v>8</v>
      </c>
      <c r="D193" s="48">
        <v>6</v>
      </c>
      <c r="E193" s="48">
        <v>11</v>
      </c>
      <c r="F193" s="46" t="s">
        <v>565</v>
      </c>
      <c r="G193" s="46" t="s">
        <v>241</v>
      </c>
      <c r="H193" s="48" t="s">
        <v>183</v>
      </c>
      <c r="I193" s="47">
        <v>0.61458333333333337</v>
      </c>
      <c r="J193" s="48" t="s">
        <v>182</v>
      </c>
      <c r="K193" s="48" t="s">
        <v>76</v>
      </c>
      <c r="L193" s="48" t="s">
        <v>194</v>
      </c>
      <c r="M193" s="351">
        <v>193</v>
      </c>
      <c r="N193" s="338" t="s">
        <v>560</v>
      </c>
      <c r="O193" s="48" t="s">
        <v>594</v>
      </c>
      <c r="P193" s="48">
        <v>8</v>
      </c>
      <c r="Q193" s="48">
        <v>6</v>
      </c>
      <c r="R193" s="48">
        <v>11</v>
      </c>
      <c r="S193" s="46" t="s">
        <v>562</v>
      </c>
      <c r="T193" s="46" t="s">
        <v>241</v>
      </c>
      <c r="U193" s="48" t="s">
        <v>190</v>
      </c>
      <c r="V193" s="47">
        <v>0.44791666666666669</v>
      </c>
      <c r="W193" s="48" t="s">
        <v>205</v>
      </c>
      <c r="X193" s="48" t="s">
        <v>76</v>
      </c>
      <c r="Y193" s="153" t="s">
        <v>212</v>
      </c>
      <c r="Z193" s="339">
        <v>397</v>
      </c>
    </row>
    <row r="194" spans="1:26" ht="18" customHeight="1">
      <c r="A194" s="338" t="s">
        <v>560</v>
      </c>
      <c r="B194" s="136" t="s">
        <v>626</v>
      </c>
      <c r="C194" s="46">
        <v>9</v>
      </c>
      <c r="D194" s="46">
        <v>7</v>
      </c>
      <c r="E194" s="46">
        <v>16</v>
      </c>
      <c r="F194" s="46" t="s">
        <v>565</v>
      </c>
      <c r="G194" s="46" t="s">
        <v>241</v>
      </c>
      <c r="H194" s="46" t="s">
        <v>195</v>
      </c>
      <c r="I194" s="47">
        <v>0.58333333333333337</v>
      </c>
      <c r="J194" s="157" t="s">
        <v>196</v>
      </c>
      <c r="K194" s="157" t="s">
        <v>76</v>
      </c>
      <c r="L194" s="157" t="s">
        <v>182</v>
      </c>
      <c r="M194" s="351">
        <v>194</v>
      </c>
      <c r="N194" s="338" t="s">
        <v>560</v>
      </c>
      <c r="O194" s="48" t="s">
        <v>624</v>
      </c>
      <c r="P194" s="48">
        <v>9</v>
      </c>
      <c r="Q194" s="48">
        <v>7</v>
      </c>
      <c r="R194" s="48">
        <v>16</v>
      </c>
      <c r="S194" s="46" t="s">
        <v>562</v>
      </c>
      <c r="T194" s="46" t="s">
        <v>241</v>
      </c>
      <c r="U194" s="48" t="s">
        <v>213</v>
      </c>
      <c r="V194" s="47">
        <v>0.48958333333333331</v>
      </c>
      <c r="W194" s="48" t="s">
        <v>214</v>
      </c>
      <c r="X194" s="48" t="s">
        <v>76</v>
      </c>
      <c r="Y194" s="48" t="s">
        <v>205</v>
      </c>
      <c r="Z194" s="339">
        <v>398</v>
      </c>
    </row>
    <row r="195" spans="1:26" ht="18" customHeight="1">
      <c r="A195" s="338" t="s">
        <v>560</v>
      </c>
      <c r="B195" s="48" t="s">
        <v>227</v>
      </c>
      <c r="C195" s="48">
        <v>10</v>
      </c>
      <c r="D195" s="48">
        <v>7</v>
      </c>
      <c r="E195" s="48">
        <v>22</v>
      </c>
      <c r="F195" s="59" t="s">
        <v>565</v>
      </c>
      <c r="G195" s="59" t="s">
        <v>222</v>
      </c>
      <c r="H195" s="48" t="s">
        <v>628</v>
      </c>
      <c r="I195" s="47">
        <v>0.61458333333333337</v>
      </c>
      <c r="J195" s="48" t="s">
        <v>182</v>
      </c>
      <c r="K195" s="48" t="s">
        <v>581</v>
      </c>
      <c r="L195" s="48" t="s">
        <v>181</v>
      </c>
      <c r="M195" s="351">
        <v>195</v>
      </c>
      <c r="N195" s="338" t="s">
        <v>560</v>
      </c>
      <c r="O195" s="48" t="s">
        <v>630</v>
      </c>
      <c r="P195" s="48">
        <v>10</v>
      </c>
      <c r="Q195" s="48">
        <v>7</v>
      </c>
      <c r="R195" s="48">
        <v>23</v>
      </c>
      <c r="S195" s="59" t="s">
        <v>562</v>
      </c>
      <c r="T195" s="59" t="s">
        <v>222</v>
      </c>
      <c r="U195" s="48" t="s">
        <v>228</v>
      </c>
      <c r="V195" s="47">
        <v>0.5</v>
      </c>
      <c r="W195" s="48" t="s">
        <v>209</v>
      </c>
      <c r="X195" s="48" t="s">
        <v>581</v>
      </c>
      <c r="Y195" s="48" t="s">
        <v>211</v>
      </c>
      <c r="Z195" s="339">
        <v>399</v>
      </c>
    </row>
    <row r="196" spans="1:26" ht="18" customHeight="1">
      <c r="A196" s="338" t="s">
        <v>560</v>
      </c>
      <c r="B196" s="136" t="s">
        <v>632</v>
      </c>
      <c r="C196" s="46">
        <v>11</v>
      </c>
      <c r="D196" s="46">
        <v>7</v>
      </c>
      <c r="E196" s="46">
        <v>29</v>
      </c>
      <c r="F196" s="46" t="s">
        <v>565</v>
      </c>
      <c r="G196" s="46" t="s">
        <v>241</v>
      </c>
      <c r="H196" s="46" t="s">
        <v>197</v>
      </c>
      <c r="I196" s="47">
        <v>0.58333333333333337</v>
      </c>
      <c r="J196" s="48" t="s">
        <v>184</v>
      </c>
      <c r="K196" s="48" t="s">
        <v>76</v>
      </c>
      <c r="L196" s="48" t="s">
        <v>182</v>
      </c>
      <c r="M196" s="351">
        <v>196</v>
      </c>
      <c r="N196" s="338" t="s">
        <v>560</v>
      </c>
      <c r="O196" s="48" t="s">
        <v>633</v>
      </c>
      <c r="P196" s="48">
        <v>11</v>
      </c>
      <c r="Q196" s="48">
        <v>8</v>
      </c>
      <c r="R196" s="48">
        <v>5</v>
      </c>
      <c r="S196" s="46" t="s">
        <v>562</v>
      </c>
      <c r="T196" s="46" t="s">
        <v>241</v>
      </c>
      <c r="U196" s="48" t="s">
        <v>192</v>
      </c>
      <c r="V196" s="47">
        <v>0.3888888888888889</v>
      </c>
      <c r="W196" s="46" t="s">
        <v>211</v>
      </c>
      <c r="X196" s="46" t="s">
        <v>99</v>
      </c>
      <c r="Y196" s="46" t="s">
        <v>229</v>
      </c>
      <c r="Z196" s="339">
        <v>400</v>
      </c>
    </row>
    <row r="197" spans="1:26" ht="18" customHeight="1">
      <c r="A197" s="338" t="s">
        <v>560</v>
      </c>
      <c r="B197" s="46" t="s">
        <v>638</v>
      </c>
      <c r="C197" s="46">
        <v>12</v>
      </c>
      <c r="D197" s="46">
        <v>9</v>
      </c>
      <c r="E197" s="46">
        <v>3</v>
      </c>
      <c r="F197" s="46" t="s">
        <v>565</v>
      </c>
      <c r="G197" s="46" t="s">
        <v>241</v>
      </c>
      <c r="H197" s="46" t="s">
        <v>198</v>
      </c>
      <c r="I197" s="47">
        <v>0.57291666666666663</v>
      </c>
      <c r="J197" s="46" t="s">
        <v>185</v>
      </c>
      <c r="K197" s="46" t="s">
        <v>76</v>
      </c>
      <c r="L197" s="46" t="s">
        <v>182</v>
      </c>
      <c r="M197" s="351">
        <v>197</v>
      </c>
      <c r="N197" s="338" t="s">
        <v>560</v>
      </c>
      <c r="O197" s="48" t="s">
        <v>636</v>
      </c>
      <c r="P197" s="48">
        <v>12</v>
      </c>
      <c r="Q197" s="48">
        <v>9</v>
      </c>
      <c r="R197" s="48">
        <v>3</v>
      </c>
      <c r="S197" s="46" t="s">
        <v>562</v>
      </c>
      <c r="T197" s="46" t="s">
        <v>241</v>
      </c>
      <c r="U197" s="48" t="s">
        <v>216</v>
      </c>
      <c r="V197" s="47">
        <v>0.48958333333333331</v>
      </c>
      <c r="W197" s="48" t="s">
        <v>207</v>
      </c>
      <c r="X197" s="48" t="s">
        <v>76</v>
      </c>
      <c r="Y197" s="48" t="s">
        <v>205</v>
      </c>
      <c r="Z197" s="339">
        <v>401</v>
      </c>
    </row>
    <row r="198" spans="1:26" ht="18" customHeight="1">
      <c r="A198" s="338" t="s">
        <v>560</v>
      </c>
      <c r="B198" s="46" t="s">
        <v>641</v>
      </c>
      <c r="C198" s="46">
        <v>13</v>
      </c>
      <c r="D198" s="46">
        <v>9</v>
      </c>
      <c r="E198" s="46">
        <v>10</v>
      </c>
      <c r="F198" s="46" t="s">
        <v>565</v>
      </c>
      <c r="G198" s="46" t="s">
        <v>241</v>
      </c>
      <c r="H198" s="46" t="s">
        <v>183</v>
      </c>
      <c r="I198" s="47">
        <v>0.375</v>
      </c>
      <c r="J198" s="48" t="s">
        <v>182</v>
      </c>
      <c r="K198" s="48" t="s">
        <v>76</v>
      </c>
      <c r="L198" s="48" t="s">
        <v>187</v>
      </c>
      <c r="M198" s="351">
        <v>198</v>
      </c>
      <c r="N198" s="338" t="s">
        <v>560</v>
      </c>
      <c r="O198" s="48" t="s">
        <v>640</v>
      </c>
      <c r="P198" s="48">
        <v>13</v>
      </c>
      <c r="Q198" s="48">
        <v>9</v>
      </c>
      <c r="R198" s="48">
        <v>9</v>
      </c>
      <c r="S198" s="46" t="s">
        <v>562</v>
      </c>
      <c r="T198" s="46" t="s">
        <v>241</v>
      </c>
      <c r="U198" s="48" t="s">
        <v>219</v>
      </c>
      <c r="V198" s="47">
        <v>0.61458333333333337</v>
      </c>
      <c r="W198" s="60" t="s">
        <v>205</v>
      </c>
      <c r="X198" s="60" t="s">
        <v>76</v>
      </c>
      <c r="Y198" s="60" t="s">
        <v>208</v>
      </c>
      <c r="Z198" s="339">
        <v>402</v>
      </c>
    </row>
    <row r="199" spans="1:26" ht="18" customHeight="1">
      <c r="A199" s="338" t="s">
        <v>560</v>
      </c>
      <c r="B199" s="136" t="s">
        <v>644</v>
      </c>
      <c r="C199" s="46">
        <v>14</v>
      </c>
      <c r="D199" s="46">
        <v>9</v>
      </c>
      <c r="E199" s="46">
        <v>16</v>
      </c>
      <c r="F199" s="46" t="s">
        <v>565</v>
      </c>
      <c r="G199" s="46" t="s">
        <v>241</v>
      </c>
      <c r="H199" s="46" t="s">
        <v>199</v>
      </c>
      <c r="I199" s="47">
        <v>0.61458333333333337</v>
      </c>
      <c r="J199" s="46" t="s">
        <v>182</v>
      </c>
      <c r="K199" s="46" t="s">
        <v>76</v>
      </c>
      <c r="L199" s="46" t="s">
        <v>189</v>
      </c>
      <c r="M199" s="351">
        <v>199</v>
      </c>
      <c r="N199" s="338" t="s">
        <v>560</v>
      </c>
      <c r="O199" s="48" t="s">
        <v>646</v>
      </c>
      <c r="P199" s="48">
        <v>14</v>
      </c>
      <c r="Q199" s="48">
        <v>9</v>
      </c>
      <c r="R199" s="48">
        <v>17</v>
      </c>
      <c r="S199" s="46" t="s">
        <v>562</v>
      </c>
      <c r="T199" s="46" t="s">
        <v>241</v>
      </c>
      <c r="U199" s="48" t="s">
        <v>218</v>
      </c>
      <c r="V199" s="47">
        <v>0.58333333333333337</v>
      </c>
      <c r="W199" s="48" t="s">
        <v>209</v>
      </c>
      <c r="X199" s="48" t="s">
        <v>76</v>
      </c>
      <c r="Y199" s="48" t="s">
        <v>205</v>
      </c>
      <c r="Z199" s="339">
        <v>403</v>
      </c>
    </row>
    <row r="200" spans="1:26" ht="18" customHeight="1">
      <c r="A200" s="338" t="s">
        <v>560</v>
      </c>
      <c r="B200" s="46" t="s">
        <v>653</v>
      </c>
      <c r="C200" s="48">
        <v>15</v>
      </c>
      <c r="D200" s="48">
        <v>10</v>
      </c>
      <c r="E200" s="48">
        <v>1</v>
      </c>
      <c r="F200" s="46" t="s">
        <v>565</v>
      </c>
      <c r="G200" s="46" t="s">
        <v>222</v>
      </c>
      <c r="H200" s="48" t="s">
        <v>654</v>
      </c>
      <c r="I200" s="56">
        <v>0.65625</v>
      </c>
      <c r="J200" s="48" t="s">
        <v>191</v>
      </c>
      <c r="K200" s="48" t="s">
        <v>581</v>
      </c>
      <c r="L200" s="48" t="s">
        <v>182</v>
      </c>
      <c r="M200" s="351">
        <v>200</v>
      </c>
      <c r="N200" s="338" t="s">
        <v>560</v>
      </c>
      <c r="O200" s="46" t="s">
        <v>647</v>
      </c>
      <c r="P200" s="48">
        <v>15</v>
      </c>
      <c r="Q200" s="48">
        <v>10</v>
      </c>
      <c r="R200" s="48">
        <v>1</v>
      </c>
      <c r="S200" s="46" t="s">
        <v>562</v>
      </c>
      <c r="T200" s="46" t="s">
        <v>222</v>
      </c>
      <c r="U200" s="48" t="s">
        <v>648</v>
      </c>
      <c r="V200" s="56">
        <v>0.5</v>
      </c>
      <c r="W200" s="48" t="s">
        <v>211</v>
      </c>
      <c r="X200" s="48" t="s">
        <v>581</v>
      </c>
      <c r="Y200" s="48" t="s">
        <v>649</v>
      </c>
      <c r="Z200" s="339">
        <v>404</v>
      </c>
    </row>
    <row r="201" spans="1:26" ht="18" customHeight="1">
      <c r="A201" s="338" t="s">
        <v>560</v>
      </c>
      <c r="B201" s="46" t="s">
        <v>659</v>
      </c>
      <c r="C201" s="48">
        <v>16</v>
      </c>
      <c r="D201" s="48">
        <v>10</v>
      </c>
      <c r="E201" s="48">
        <v>7</v>
      </c>
      <c r="F201" s="46" t="s">
        <v>565</v>
      </c>
      <c r="G201" s="46" t="s">
        <v>222</v>
      </c>
      <c r="H201" s="48" t="s">
        <v>628</v>
      </c>
      <c r="I201" s="56">
        <v>0.48958333333333331</v>
      </c>
      <c r="J201" s="48" t="s">
        <v>182</v>
      </c>
      <c r="K201" s="48" t="s">
        <v>581</v>
      </c>
      <c r="L201" s="48" t="s">
        <v>193</v>
      </c>
      <c r="M201" s="351">
        <v>201</v>
      </c>
      <c r="N201" s="338" t="s">
        <v>560</v>
      </c>
      <c r="O201" s="46" t="s">
        <v>656</v>
      </c>
      <c r="P201" s="48">
        <v>16</v>
      </c>
      <c r="Q201" s="48">
        <v>10</v>
      </c>
      <c r="R201" s="48">
        <v>7</v>
      </c>
      <c r="S201" s="46" t="s">
        <v>562</v>
      </c>
      <c r="T201" s="46" t="s">
        <v>222</v>
      </c>
      <c r="U201" s="48" t="s">
        <v>657</v>
      </c>
      <c r="V201" s="56">
        <v>0.48958333333333331</v>
      </c>
      <c r="W201" s="48" t="s">
        <v>205</v>
      </c>
      <c r="X201" s="48" t="s">
        <v>581</v>
      </c>
      <c r="Y201" s="48" t="s">
        <v>211</v>
      </c>
      <c r="Z201" s="339">
        <v>405</v>
      </c>
    </row>
    <row r="202" spans="1:26">
      <c r="A202" s="338" t="s">
        <v>560</v>
      </c>
      <c r="B202" s="46" t="s">
        <v>660</v>
      </c>
      <c r="C202" s="48">
        <v>17</v>
      </c>
      <c r="D202" s="48">
        <v>10</v>
      </c>
      <c r="E202" s="48">
        <v>14</v>
      </c>
      <c r="F202" s="46" t="s">
        <v>565</v>
      </c>
      <c r="G202" s="46" t="s">
        <v>222</v>
      </c>
      <c r="H202" s="48" t="s">
        <v>661</v>
      </c>
      <c r="I202" s="56">
        <v>0.5</v>
      </c>
      <c r="J202" s="48" t="s">
        <v>194</v>
      </c>
      <c r="K202" s="48" t="s">
        <v>581</v>
      </c>
      <c r="L202" s="48" t="s">
        <v>182</v>
      </c>
      <c r="M202" s="351">
        <v>202</v>
      </c>
      <c r="N202" s="338" t="s">
        <v>560</v>
      </c>
      <c r="O202" s="46" t="s">
        <v>664</v>
      </c>
      <c r="P202" s="46">
        <v>17</v>
      </c>
      <c r="Q202" s="46">
        <v>10</v>
      </c>
      <c r="R202" s="46">
        <v>15</v>
      </c>
      <c r="S202" s="46" t="s">
        <v>562</v>
      </c>
      <c r="T202" s="46" t="s">
        <v>222</v>
      </c>
      <c r="U202" s="46" t="s">
        <v>230</v>
      </c>
      <c r="V202" s="47">
        <v>0.54166666666666663</v>
      </c>
      <c r="W202" s="51" t="s">
        <v>212</v>
      </c>
      <c r="X202" s="48" t="s">
        <v>581</v>
      </c>
      <c r="Y202" s="51" t="s">
        <v>205</v>
      </c>
      <c r="Z202" s="339">
        <v>406</v>
      </c>
    </row>
    <row r="203" spans="1:26">
      <c r="A203" s="338" t="s">
        <v>560</v>
      </c>
      <c r="B203" s="46" t="s">
        <v>669</v>
      </c>
      <c r="C203" s="48">
        <v>18</v>
      </c>
      <c r="D203" s="48">
        <v>10</v>
      </c>
      <c r="E203" s="48">
        <v>22</v>
      </c>
      <c r="F203" s="46" t="s">
        <v>565</v>
      </c>
      <c r="G203" s="46" t="s">
        <v>222</v>
      </c>
      <c r="H203" s="48" t="s">
        <v>628</v>
      </c>
      <c r="I203" s="56">
        <v>0.61458333333333337</v>
      </c>
      <c r="J203" s="48" t="s">
        <v>182</v>
      </c>
      <c r="K203" s="48" t="s">
        <v>581</v>
      </c>
      <c r="L203" s="48" t="s">
        <v>196</v>
      </c>
      <c r="M203" s="351">
        <v>203</v>
      </c>
      <c r="N203" s="338" t="s">
        <v>560</v>
      </c>
      <c r="O203" s="46" t="s">
        <v>666</v>
      </c>
      <c r="P203" s="46">
        <v>18</v>
      </c>
      <c r="Q203" s="46">
        <v>10</v>
      </c>
      <c r="R203" s="46">
        <v>21</v>
      </c>
      <c r="S203" s="46" t="s">
        <v>562</v>
      </c>
      <c r="T203" s="46" t="s">
        <v>222</v>
      </c>
      <c r="U203" s="46" t="s">
        <v>667</v>
      </c>
      <c r="V203" s="47">
        <v>0.61458333333333337</v>
      </c>
      <c r="W203" s="46" t="s">
        <v>205</v>
      </c>
      <c r="X203" s="48" t="s">
        <v>581</v>
      </c>
      <c r="Y203" s="46" t="s">
        <v>214</v>
      </c>
      <c r="Z203" s="339">
        <v>407</v>
      </c>
    </row>
    <row r="204" spans="1:26" ht="14.25" thickBot="1">
      <c r="A204" s="356"/>
      <c r="B204" s="345"/>
      <c r="C204" s="345"/>
      <c r="D204" s="345"/>
      <c r="E204" s="345"/>
      <c r="F204" s="345"/>
      <c r="G204" s="345"/>
      <c r="H204" s="345"/>
      <c r="I204" s="345"/>
      <c r="J204" s="345"/>
      <c r="K204" s="345"/>
      <c r="L204" s="345"/>
      <c r="M204" s="353">
        <v>204</v>
      </c>
      <c r="N204" s="356"/>
      <c r="O204" s="345"/>
      <c r="P204" s="345"/>
      <c r="Q204" s="345"/>
      <c r="R204" s="345"/>
      <c r="S204" s="345"/>
      <c r="T204" s="345"/>
      <c r="U204" s="345"/>
      <c r="V204" s="345"/>
      <c r="W204" s="345"/>
      <c r="X204" s="345"/>
      <c r="Y204" s="345"/>
      <c r="Z204" s="346">
        <v>408</v>
      </c>
    </row>
    <row r="205" spans="1:26" ht="14.25" thickTop="1">
      <c r="N205" s="85" t="s">
        <v>485</v>
      </c>
      <c r="O205" s="86" t="s">
        <v>486</v>
      </c>
      <c r="P205" s="86">
        <v>1</v>
      </c>
      <c r="Q205" s="86">
        <v>5</v>
      </c>
      <c r="R205" s="86">
        <v>27</v>
      </c>
      <c r="S205" s="86" t="s">
        <v>241</v>
      </c>
      <c r="T205" s="86" t="s">
        <v>241</v>
      </c>
      <c r="U205" s="86" t="s">
        <v>465</v>
      </c>
      <c r="V205" s="87">
        <v>0.63888888888888895</v>
      </c>
      <c r="W205" s="86" t="s">
        <v>467</v>
      </c>
      <c r="X205" s="86" t="s">
        <v>77</v>
      </c>
      <c r="Y205" s="86" t="s">
        <v>474</v>
      </c>
      <c r="Z205" s="219">
        <v>409</v>
      </c>
    </row>
    <row r="206" spans="1:26">
      <c r="N206" s="130" t="s">
        <v>485</v>
      </c>
      <c r="O206" s="88" t="s">
        <v>491</v>
      </c>
      <c r="P206" s="88">
        <v>2</v>
      </c>
      <c r="Q206" s="88">
        <v>6</v>
      </c>
      <c r="R206" s="88">
        <v>3</v>
      </c>
      <c r="S206" s="88" t="s">
        <v>241</v>
      </c>
      <c r="T206" s="88" t="s">
        <v>241</v>
      </c>
      <c r="U206" s="88" t="s">
        <v>490</v>
      </c>
      <c r="V206" s="161">
        <v>0.57638888888888895</v>
      </c>
      <c r="W206" s="88" t="s">
        <v>492</v>
      </c>
      <c r="X206" s="88" t="s">
        <v>77</v>
      </c>
      <c r="Y206" s="88" t="s">
        <v>474</v>
      </c>
      <c r="Z206" s="178">
        <v>410</v>
      </c>
    </row>
    <row r="207" spans="1:26">
      <c r="N207" s="130" t="s">
        <v>485</v>
      </c>
      <c r="O207" s="88" t="s">
        <v>510</v>
      </c>
      <c r="P207" s="88">
        <v>3</v>
      </c>
      <c r="Q207" s="88">
        <v>7</v>
      </c>
      <c r="R207" s="88">
        <v>2</v>
      </c>
      <c r="S207" s="88" t="s">
        <v>241</v>
      </c>
      <c r="T207" s="88" t="s">
        <v>241</v>
      </c>
      <c r="U207" s="88" t="s">
        <v>503</v>
      </c>
      <c r="V207" s="161">
        <v>0.66319444444444442</v>
      </c>
      <c r="W207" s="88" t="s">
        <v>467</v>
      </c>
      <c r="X207" s="88" t="s">
        <v>77</v>
      </c>
      <c r="Y207" s="88" t="s">
        <v>492</v>
      </c>
      <c r="Z207" s="178">
        <v>411</v>
      </c>
    </row>
    <row r="208" spans="1:26">
      <c r="N208" s="255" t="s">
        <v>485</v>
      </c>
      <c r="O208" s="257" t="s">
        <v>537</v>
      </c>
      <c r="P208" s="257">
        <v>4</v>
      </c>
      <c r="Q208" s="257">
        <v>9</v>
      </c>
      <c r="R208" s="257">
        <v>9</v>
      </c>
      <c r="S208" s="257" t="s">
        <v>241</v>
      </c>
      <c r="T208" s="257" t="s">
        <v>241</v>
      </c>
      <c r="U208" s="257" t="s">
        <v>503</v>
      </c>
      <c r="V208" s="259">
        <v>0.56944444444444442</v>
      </c>
      <c r="W208" s="257" t="s">
        <v>474</v>
      </c>
      <c r="X208" s="257" t="s">
        <v>77</v>
      </c>
      <c r="Y208" s="257" t="s">
        <v>467</v>
      </c>
      <c r="Z208" s="261">
        <v>412</v>
      </c>
    </row>
    <row r="209" spans="14:26">
      <c r="N209" s="130" t="s">
        <v>485</v>
      </c>
      <c r="O209" s="88" t="s">
        <v>548</v>
      </c>
      <c r="P209" s="88">
        <v>5</v>
      </c>
      <c r="Q209" s="88">
        <v>9</v>
      </c>
      <c r="R209" s="88">
        <v>30</v>
      </c>
      <c r="S209" s="88" t="s">
        <v>241</v>
      </c>
      <c r="T209" s="88" t="s">
        <v>241</v>
      </c>
      <c r="U209" s="88" t="s">
        <v>503</v>
      </c>
      <c r="V209" s="161">
        <v>0.57638888888888895</v>
      </c>
      <c r="W209" s="88" t="s">
        <v>492</v>
      </c>
      <c r="X209" s="88" t="s">
        <v>77</v>
      </c>
      <c r="Y209" s="88" t="s">
        <v>467</v>
      </c>
      <c r="Z209" s="178">
        <v>413</v>
      </c>
    </row>
    <row r="210" spans="14:26">
      <c r="N210" s="130" t="s">
        <v>485</v>
      </c>
      <c r="O210" s="88" t="s">
        <v>554</v>
      </c>
      <c r="P210" s="88">
        <v>6</v>
      </c>
      <c r="Q210" s="88">
        <v>10</v>
      </c>
      <c r="R210" s="88">
        <v>28</v>
      </c>
      <c r="S210" s="88" t="s">
        <v>241</v>
      </c>
      <c r="T210" s="88" t="s">
        <v>241</v>
      </c>
      <c r="U210" s="88" t="s">
        <v>503</v>
      </c>
      <c r="V210" s="161"/>
      <c r="W210" s="88" t="s">
        <v>480</v>
      </c>
      <c r="X210" s="88" t="s">
        <v>77</v>
      </c>
      <c r="Y210" s="88" t="s">
        <v>474</v>
      </c>
      <c r="Z210" s="178">
        <v>414</v>
      </c>
    </row>
    <row r="211" spans="14:26">
      <c r="N211" s="130" t="s">
        <v>462</v>
      </c>
      <c r="O211" s="88" t="s">
        <v>463</v>
      </c>
      <c r="P211" s="88">
        <v>1</v>
      </c>
      <c r="Q211" s="88">
        <v>5</v>
      </c>
      <c r="R211" s="88">
        <v>13</v>
      </c>
      <c r="S211" s="88" t="s">
        <v>464</v>
      </c>
      <c r="T211" s="88" t="s">
        <v>464</v>
      </c>
      <c r="U211" s="88" t="s">
        <v>465</v>
      </c>
      <c r="V211" s="161">
        <v>0.63194444444444442</v>
      </c>
      <c r="W211" s="88" t="s">
        <v>466</v>
      </c>
      <c r="X211" s="88" t="s">
        <v>77</v>
      </c>
      <c r="Y211" s="88" t="s">
        <v>467</v>
      </c>
      <c r="Z211" s="178">
        <v>415</v>
      </c>
    </row>
    <row r="212" spans="14:26">
      <c r="N212" s="130" t="s">
        <v>462</v>
      </c>
      <c r="O212" s="88" t="s">
        <v>468</v>
      </c>
      <c r="P212" s="88">
        <v>2</v>
      </c>
      <c r="Q212" s="88">
        <v>5</v>
      </c>
      <c r="R212" s="88">
        <v>20</v>
      </c>
      <c r="S212" s="88" t="s">
        <v>464</v>
      </c>
      <c r="T212" s="88" t="s">
        <v>464</v>
      </c>
      <c r="U212" s="88" t="s">
        <v>469</v>
      </c>
      <c r="V212" s="161">
        <v>0.62152777777777779</v>
      </c>
      <c r="W212" s="88" t="s">
        <v>470</v>
      </c>
      <c r="X212" s="88" t="s">
        <v>77</v>
      </c>
      <c r="Y212" s="88" t="s">
        <v>471</v>
      </c>
      <c r="Z212" s="178">
        <v>416</v>
      </c>
    </row>
    <row r="213" spans="14:26">
      <c r="N213" s="130" t="s">
        <v>462</v>
      </c>
      <c r="O213" s="88" t="s">
        <v>478</v>
      </c>
      <c r="P213" s="88">
        <v>2</v>
      </c>
      <c r="Q213" s="88">
        <v>5</v>
      </c>
      <c r="R213" s="88">
        <v>20</v>
      </c>
      <c r="S213" s="88" t="s">
        <v>464</v>
      </c>
      <c r="T213" s="88" t="s">
        <v>464</v>
      </c>
      <c r="U213" s="88" t="s">
        <v>479</v>
      </c>
      <c r="V213" s="161">
        <v>0.64583333333333337</v>
      </c>
      <c r="W213" s="88" t="s">
        <v>480</v>
      </c>
      <c r="X213" s="88" t="s">
        <v>77</v>
      </c>
      <c r="Y213" s="88" t="s">
        <v>481</v>
      </c>
      <c r="Z213" s="178">
        <v>417</v>
      </c>
    </row>
    <row r="214" spans="14:26">
      <c r="N214" s="130" t="s">
        <v>462</v>
      </c>
      <c r="O214" s="88" t="s">
        <v>476</v>
      </c>
      <c r="P214" s="88">
        <v>2</v>
      </c>
      <c r="Q214" s="88">
        <v>5</v>
      </c>
      <c r="R214" s="88">
        <v>20</v>
      </c>
      <c r="S214" s="88" t="s">
        <v>464</v>
      </c>
      <c r="T214" s="88" t="s">
        <v>464</v>
      </c>
      <c r="U214" s="88" t="s">
        <v>473</v>
      </c>
      <c r="V214" s="161">
        <v>0.64236111111111105</v>
      </c>
      <c r="W214" s="88" t="s">
        <v>466</v>
      </c>
      <c r="X214" s="88" t="s">
        <v>77</v>
      </c>
      <c r="Y214" s="88" t="s">
        <v>477</v>
      </c>
      <c r="Z214" s="178">
        <v>418</v>
      </c>
    </row>
    <row r="215" spans="14:26" ht="14.25" thickBot="1">
      <c r="N215" s="195" t="s">
        <v>462</v>
      </c>
      <c r="O215" s="134" t="s">
        <v>472</v>
      </c>
      <c r="P215" s="134">
        <v>2</v>
      </c>
      <c r="Q215" s="134">
        <v>5</v>
      </c>
      <c r="R215" s="134">
        <v>20</v>
      </c>
      <c r="S215" s="134" t="s">
        <v>464</v>
      </c>
      <c r="T215" s="134" t="s">
        <v>464</v>
      </c>
      <c r="U215" s="134" t="s">
        <v>473</v>
      </c>
      <c r="V215" s="258">
        <v>0.60069444444444442</v>
      </c>
      <c r="W215" s="134" t="s">
        <v>474</v>
      </c>
      <c r="X215" s="134" t="s">
        <v>77</v>
      </c>
      <c r="Y215" s="134" t="s">
        <v>475</v>
      </c>
      <c r="Z215" s="262">
        <v>419</v>
      </c>
    </row>
    <row r="216" spans="14:26" ht="14.25" thickTop="1">
      <c r="N216" s="53" t="s">
        <v>462</v>
      </c>
      <c r="O216" s="53" t="s">
        <v>482</v>
      </c>
      <c r="P216" s="53">
        <v>3</v>
      </c>
      <c r="Q216" s="53">
        <v>5</v>
      </c>
      <c r="R216" s="53">
        <v>21</v>
      </c>
      <c r="S216" s="53" t="s">
        <v>464</v>
      </c>
      <c r="T216" s="53" t="s">
        <v>464</v>
      </c>
      <c r="U216" s="53" t="s">
        <v>465</v>
      </c>
      <c r="V216" s="80">
        <v>0.46875</v>
      </c>
      <c r="W216" s="53" t="s">
        <v>483</v>
      </c>
      <c r="X216" s="53" t="s">
        <v>77</v>
      </c>
      <c r="Y216" s="53" t="s">
        <v>484</v>
      </c>
      <c r="Z216" s="89">
        <v>420</v>
      </c>
    </row>
    <row r="217" spans="14:26">
      <c r="N217" s="53" t="s">
        <v>462</v>
      </c>
      <c r="O217" s="53" t="s">
        <v>487</v>
      </c>
      <c r="P217" s="53">
        <v>4</v>
      </c>
      <c r="Q217" s="53">
        <v>5</v>
      </c>
      <c r="R217" s="53">
        <v>28</v>
      </c>
      <c r="S217" s="53" t="s">
        <v>464</v>
      </c>
      <c r="T217" s="53" t="s">
        <v>464</v>
      </c>
      <c r="U217" s="53" t="s">
        <v>465</v>
      </c>
      <c r="V217" s="80">
        <v>0.57986111111111105</v>
      </c>
      <c r="W217" s="53" t="s">
        <v>466</v>
      </c>
      <c r="X217" s="53" t="s">
        <v>77</v>
      </c>
      <c r="Y217" s="53" t="s">
        <v>483</v>
      </c>
      <c r="Z217" s="89">
        <v>421</v>
      </c>
    </row>
    <row r="218" spans="14:26">
      <c r="N218" s="53" t="s">
        <v>462</v>
      </c>
      <c r="O218" s="53" t="s">
        <v>488</v>
      </c>
      <c r="P218" s="53">
        <v>5</v>
      </c>
      <c r="Q218" s="53">
        <v>6</v>
      </c>
      <c r="R218" s="53">
        <v>3</v>
      </c>
      <c r="S218" s="53" t="s">
        <v>464</v>
      </c>
      <c r="T218" s="53" t="s">
        <v>464</v>
      </c>
      <c r="U218" s="53" t="s">
        <v>469</v>
      </c>
      <c r="V218" s="80">
        <v>0.62152777777777779</v>
      </c>
      <c r="W218" s="53" t="s">
        <v>470</v>
      </c>
      <c r="X218" s="53" t="s">
        <v>77</v>
      </c>
      <c r="Y218" s="53" t="s">
        <v>466</v>
      </c>
      <c r="Z218" s="89">
        <v>422</v>
      </c>
    </row>
    <row r="219" spans="14:26">
      <c r="N219" s="53" t="s">
        <v>462</v>
      </c>
      <c r="O219" s="53" t="s">
        <v>493</v>
      </c>
      <c r="P219" s="53">
        <v>5</v>
      </c>
      <c r="Q219" s="53">
        <v>6</v>
      </c>
      <c r="R219" s="53">
        <v>3</v>
      </c>
      <c r="S219" s="53" t="s">
        <v>464</v>
      </c>
      <c r="T219" s="53" t="s">
        <v>464</v>
      </c>
      <c r="U219" s="53" t="s">
        <v>465</v>
      </c>
      <c r="V219" s="80">
        <v>0.60763888888888895</v>
      </c>
      <c r="W219" s="53" t="s">
        <v>477</v>
      </c>
      <c r="X219" s="53" t="s">
        <v>77</v>
      </c>
      <c r="Y219" s="53" t="s">
        <v>483</v>
      </c>
      <c r="Z219" s="89">
        <v>423</v>
      </c>
    </row>
    <row r="220" spans="14:26">
      <c r="N220" s="53" t="s">
        <v>462</v>
      </c>
      <c r="O220" s="53" t="s">
        <v>489</v>
      </c>
      <c r="P220" s="53">
        <v>5</v>
      </c>
      <c r="Q220" s="53">
        <v>6</v>
      </c>
      <c r="R220" s="53">
        <v>3</v>
      </c>
      <c r="S220" s="53" t="s">
        <v>464</v>
      </c>
      <c r="T220" s="53" t="s">
        <v>464</v>
      </c>
      <c r="U220" s="53" t="s">
        <v>490</v>
      </c>
      <c r="V220" s="80">
        <v>0.53472222222222221</v>
      </c>
      <c r="W220" s="53" t="s">
        <v>471</v>
      </c>
      <c r="X220" s="53" t="s">
        <v>77</v>
      </c>
      <c r="Y220" s="53" t="s">
        <v>481</v>
      </c>
      <c r="Z220" s="89">
        <v>424</v>
      </c>
    </row>
    <row r="221" spans="14:26">
      <c r="N221" s="53" t="s">
        <v>462</v>
      </c>
      <c r="O221" s="53" t="s">
        <v>494</v>
      </c>
      <c r="P221" s="53">
        <v>6</v>
      </c>
      <c r="Q221" s="53">
        <v>6</v>
      </c>
      <c r="R221" s="53">
        <v>4</v>
      </c>
      <c r="S221" s="53" t="s">
        <v>464</v>
      </c>
      <c r="T221" s="53" t="s">
        <v>464</v>
      </c>
      <c r="U221" s="53" t="s">
        <v>495</v>
      </c>
      <c r="V221" s="102">
        <v>0.61458333333333304</v>
      </c>
      <c r="W221" s="53" t="s">
        <v>484</v>
      </c>
      <c r="X221" s="53" t="s">
        <v>77</v>
      </c>
      <c r="Y221" s="53" t="s">
        <v>471</v>
      </c>
      <c r="Z221" s="89">
        <v>425</v>
      </c>
    </row>
    <row r="222" spans="14:26">
      <c r="N222" s="53" t="s">
        <v>462</v>
      </c>
      <c r="O222" s="53" t="s">
        <v>498</v>
      </c>
      <c r="P222" s="53">
        <v>7</v>
      </c>
      <c r="Q222" s="53">
        <v>7</v>
      </c>
      <c r="R222" s="53">
        <v>22</v>
      </c>
      <c r="S222" s="53" t="s">
        <v>464</v>
      </c>
      <c r="T222" s="53" t="s">
        <v>464</v>
      </c>
      <c r="U222" s="135" t="s">
        <v>219</v>
      </c>
      <c r="V222" s="80">
        <v>0.67361111111111116</v>
      </c>
      <c r="W222" s="53" t="s">
        <v>480</v>
      </c>
      <c r="X222" s="53" t="s">
        <v>77</v>
      </c>
      <c r="Y222" s="53" t="s">
        <v>466</v>
      </c>
      <c r="Z222" s="89">
        <v>426</v>
      </c>
    </row>
    <row r="223" spans="14:26">
      <c r="N223" s="53" t="s">
        <v>462</v>
      </c>
      <c r="O223" s="53" t="s">
        <v>496</v>
      </c>
      <c r="P223" s="53">
        <v>7</v>
      </c>
      <c r="Q223" s="53">
        <v>6</v>
      </c>
      <c r="R223" s="53">
        <v>10</v>
      </c>
      <c r="S223" s="53" t="s">
        <v>464</v>
      </c>
      <c r="T223" s="53" t="s">
        <v>464</v>
      </c>
      <c r="U223" s="53" t="s">
        <v>479</v>
      </c>
      <c r="V223" s="80">
        <v>0.58680555555555558</v>
      </c>
      <c r="W223" s="53" t="s">
        <v>484</v>
      </c>
      <c r="X223" s="53" t="s">
        <v>77</v>
      </c>
      <c r="Y223" s="53" t="s">
        <v>481</v>
      </c>
      <c r="Z223" s="89">
        <v>427</v>
      </c>
    </row>
    <row r="224" spans="14:26">
      <c r="N224" s="53" t="s">
        <v>462</v>
      </c>
      <c r="O224" s="53" t="s">
        <v>497</v>
      </c>
      <c r="P224" s="53">
        <v>7</v>
      </c>
      <c r="Q224" s="53">
        <v>6</v>
      </c>
      <c r="R224" s="53">
        <v>10</v>
      </c>
      <c r="S224" s="53" t="s">
        <v>464</v>
      </c>
      <c r="T224" s="53" t="s">
        <v>464</v>
      </c>
      <c r="U224" s="53" t="s">
        <v>479</v>
      </c>
      <c r="V224" s="80">
        <v>0.62847222222222221</v>
      </c>
      <c r="W224" s="53" t="s">
        <v>480</v>
      </c>
      <c r="X224" s="53" t="s">
        <v>77</v>
      </c>
      <c r="Y224" s="53" t="s">
        <v>471</v>
      </c>
      <c r="Z224" s="89">
        <v>428</v>
      </c>
    </row>
    <row r="225" spans="14:26">
      <c r="N225" s="53" t="s">
        <v>462</v>
      </c>
      <c r="O225" s="53" t="s">
        <v>500</v>
      </c>
      <c r="P225" s="53">
        <v>7</v>
      </c>
      <c r="Q225" s="53">
        <v>6</v>
      </c>
      <c r="R225" s="53">
        <v>10</v>
      </c>
      <c r="S225" s="53" t="s">
        <v>464</v>
      </c>
      <c r="T225" s="53" t="s">
        <v>464</v>
      </c>
      <c r="U225" s="53" t="s">
        <v>501</v>
      </c>
      <c r="V225" s="117">
        <v>0.54861111111111105</v>
      </c>
      <c r="W225" s="53" t="s">
        <v>475</v>
      </c>
      <c r="X225" s="53" t="s">
        <v>77</v>
      </c>
      <c r="Y225" s="53" t="s">
        <v>483</v>
      </c>
      <c r="Z225" s="89">
        <v>429</v>
      </c>
    </row>
    <row r="226" spans="14:26">
      <c r="N226" s="53" t="s">
        <v>462</v>
      </c>
      <c r="O226" s="53" t="s">
        <v>502</v>
      </c>
      <c r="P226" s="53">
        <v>8</v>
      </c>
      <c r="Q226" s="53">
        <v>6</v>
      </c>
      <c r="R226" s="53">
        <v>11</v>
      </c>
      <c r="S226" s="53" t="s">
        <v>464</v>
      </c>
      <c r="T226" s="53" t="s">
        <v>464</v>
      </c>
      <c r="U226" s="53" t="s">
        <v>503</v>
      </c>
      <c r="V226" s="80">
        <v>0.58333333333333337</v>
      </c>
      <c r="W226" s="53" t="s">
        <v>467</v>
      </c>
      <c r="X226" s="53" t="s">
        <v>77</v>
      </c>
      <c r="Y226" s="53" t="s">
        <v>475</v>
      </c>
      <c r="Z226" s="89">
        <v>430</v>
      </c>
    </row>
    <row r="227" spans="14:26">
      <c r="N227" s="269" t="s">
        <v>606</v>
      </c>
      <c r="O227" s="269" t="s">
        <v>504</v>
      </c>
      <c r="P227" s="269">
        <v>9</v>
      </c>
      <c r="Q227" s="269">
        <v>6</v>
      </c>
      <c r="R227" s="269">
        <v>17</v>
      </c>
      <c r="S227" s="269" t="s">
        <v>558</v>
      </c>
      <c r="T227" s="269" t="s">
        <v>558</v>
      </c>
      <c r="U227" s="269" t="s">
        <v>607</v>
      </c>
      <c r="V227" s="270">
        <v>0.375</v>
      </c>
      <c r="W227" s="269" t="s">
        <v>608</v>
      </c>
      <c r="X227" s="269" t="s">
        <v>77</v>
      </c>
      <c r="Y227" s="269" t="s">
        <v>609</v>
      </c>
      <c r="Z227" s="89">
        <v>431</v>
      </c>
    </row>
    <row r="228" spans="14:26">
      <c r="N228" s="53" t="s">
        <v>462</v>
      </c>
      <c r="O228" s="53" t="s">
        <v>507</v>
      </c>
      <c r="Q228" s="53">
        <v>9</v>
      </c>
      <c r="R228" s="53">
        <v>30</v>
      </c>
      <c r="S228" s="53" t="s">
        <v>464</v>
      </c>
      <c r="T228" s="53" t="s">
        <v>464</v>
      </c>
      <c r="U228" s="53" t="s">
        <v>503</v>
      </c>
      <c r="V228" s="80">
        <v>0.61805555555555558</v>
      </c>
      <c r="W228" s="53" t="s">
        <v>484</v>
      </c>
      <c r="X228" s="53" t="s">
        <v>77</v>
      </c>
      <c r="Y228" s="53" t="s">
        <v>474</v>
      </c>
      <c r="Z228" s="89">
        <v>432</v>
      </c>
    </row>
    <row r="229" spans="14:26">
      <c r="N229" s="53" t="s">
        <v>462</v>
      </c>
      <c r="O229" s="53" t="s">
        <v>505</v>
      </c>
      <c r="P229" s="53">
        <v>10</v>
      </c>
      <c r="Q229" s="53">
        <v>7</v>
      </c>
      <c r="R229" s="53">
        <v>1</v>
      </c>
      <c r="S229" s="53" t="s">
        <v>464</v>
      </c>
      <c r="T229" s="53" t="s">
        <v>464</v>
      </c>
      <c r="U229" s="53" t="s">
        <v>473</v>
      </c>
      <c r="V229" s="80">
        <v>0.375</v>
      </c>
      <c r="W229" s="53" t="s">
        <v>477</v>
      </c>
      <c r="X229" s="53" t="s">
        <v>77</v>
      </c>
      <c r="Y229" s="53" t="s">
        <v>506</v>
      </c>
      <c r="Z229" s="89">
        <v>433</v>
      </c>
    </row>
    <row r="230" spans="14:26">
      <c r="N230" s="53" t="s">
        <v>462</v>
      </c>
      <c r="O230" s="53" t="s">
        <v>509</v>
      </c>
      <c r="P230" s="53">
        <v>11</v>
      </c>
      <c r="Q230" s="53">
        <v>7</v>
      </c>
      <c r="R230" s="53">
        <v>2</v>
      </c>
      <c r="S230" s="53" t="s">
        <v>464</v>
      </c>
      <c r="T230" s="53" t="s">
        <v>464</v>
      </c>
      <c r="U230" s="53" t="s">
        <v>503</v>
      </c>
      <c r="V230" s="80">
        <v>0.62152777777777779</v>
      </c>
      <c r="W230" s="53" t="s">
        <v>480</v>
      </c>
      <c r="X230" s="53" t="s">
        <v>77</v>
      </c>
      <c r="Y230" s="53" t="s">
        <v>484</v>
      </c>
      <c r="Z230" s="89">
        <v>434</v>
      </c>
    </row>
    <row r="231" spans="14:26">
      <c r="N231" s="53" t="s">
        <v>462</v>
      </c>
      <c r="O231" s="53" t="s">
        <v>508</v>
      </c>
      <c r="P231" s="53">
        <v>11</v>
      </c>
      <c r="Q231" s="53">
        <v>7</v>
      </c>
      <c r="R231" s="53">
        <v>2</v>
      </c>
      <c r="S231" s="53" t="s">
        <v>464</v>
      </c>
      <c r="T231" s="53" t="s">
        <v>464</v>
      </c>
      <c r="U231" s="53" t="s">
        <v>503</v>
      </c>
      <c r="V231" s="80">
        <v>0.57986111111111105</v>
      </c>
      <c r="W231" s="53" t="s">
        <v>477</v>
      </c>
      <c r="X231" s="53" t="s">
        <v>77</v>
      </c>
      <c r="Y231" s="53" t="s">
        <v>474</v>
      </c>
      <c r="Z231" s="89">
        <v>435</v>
      </c>
    </row>
    <row r="232" spans="14:26">
      <c r="N232" s="53" t="s">
        <v>462</v>
      </c>
      <c r="O232" s="53" t="s">
        <v>511</v>
      </c>
      <c r="P232" s="53">
        <v>12</v>
      </c>
      <c r="Q232" s="53">
        <v>7</v>
      </c>
      <c r="R232" s="53">
        <v>16</v>
      </c>
      <c r="S232" s="53" t="s">
        <v>464</v>
      </c>
      <c r="T232" s="53" t="s">
        <v>464</v>
      </c>
      <c r="U232" s="53" t="s">
        <v>503</v>
      </c>
      <c r="V232" s="80">
        <v>0.44791666666666669</v>
      </c>
      <c r="W232" s="53" t="s">
        <v>483</v>
      </c>
      <c r="X232" s="53" t="s">
        <v>77</v>
      </c>
      <c r="Y232" s="53" t="s">
        <v>474</v>
      </c>
      <c r="Z232" s="89">
        <v>436</v>
      </c>
    </row>
    <row r="233" spans="14:26">
      <c r="N233" s="53" t="s">
        <v>462</v>
      </c>
      <c r="O233" s="53" t="s">
        <v>512</v>
      </c>
      <c r="P233" s="53">
        <v>12</v>
      </c>
      <c r="Q233" s="53">
        <v>7</v>
      </c>
      <c r="R233" s="53">
        <v>16</v>
      </c>
      <c r="S233" s="53" t="s">
        <v>464</v>
      </c>
      <c r="T233" s="53" t="s">
        <v>464</v>
      </c>
      <c r="U233" s="53" t="s">
        <v>503</v>
      </c>
      <c r="V233" s="80">
        <v>0.48958333333333331</v>
      </c>
      <c r="W233" s="53" t="s">
        <v>480</v>
      </c>
      <c r="X233" s="53" t="s">
        <v>77</v>
      </c>
      <c r="Y233" s="53" t="s">
        <v>467</v>
      </c>
      <c r="Z233" s="89">
        <v>437</v>
      </c>
    </row>
    <row r="234" spans="14:26">
      <c r="N234" s="53" t="s">
        <v>462</v>
      </c>
      <c r="O234" s="53" t="s">
        <v>513</v>
      </c>
      <c r="P234" s="53">
        <v>12</v>
      </c>
      <c r="Q234" s="53">
        <v>7</v>
      </c>
      <c r="R234" s="53">
        <v>16</v>
      </c>
      <c r="S234" s="53" t="s">
        <v>464</v>
      </c>
      <c r="T234" s="53" t="s">
        <v>464</v>
      </c>
      <c r="U234" s="53" t="s">
        <v>503</v>
      </c>
      <c r="V234" s="80">
        <v>0.53125</v>
      </c>
      <c r="W234" s="53" t="s">
        <v>492</v>
      </c>
      <c r="X234" s="53" t="s">
        <v>77</v>
      </c>
      <c r="Y234" s="53" t="s">
        <v>470</v>
      </c>
      <c r="Z234" s="89">
        <v>438</v>
      </c>
    </row>
    <row r="235" spans="14:26">
      <c r="N235" s="53" t="s">
        <v>462</v>
      </c>
      <c r="O235" s="53" t="s">
        <v>514</v>
      </c>
      <c r="P235" s="53">
        <v>12</v>
      </c>
      <c r="Q235" s="53">
        <v>7</v>
      </c>
      <c r="R235" s="53">
        <v>16</v>
      </c>
      <c r="S235" s="53" t="s">
        <v>464</v>
      </c>
      <c r="T235" s="53" t="s">
        <v>464</v>
      </c>
      <c r="U235" s="53" t="s">
        <v>503</v>
      </c>
      <c r="V235" s="80">
        <v>0.57291666666666696</v>
      </c>
      <c r="W235" s="53" t="s">
        <v>477</v>
      </c>
      <c r="X235" s="53" t="s">
        <v>77</v>
      </c>
      <c r="Y235" s="53" t="s">
        <v>484</v>
      </c>
      <c r="Z235" s="89">
        <v>439</v>
      </c>
    </row>
    <row r="236" spans="14:26">
      <c r="N236" s="53" t="s">
        <v>462</v>
      </c>
      <c r="O236" s="53" t="s">
        <v>515</v>
      </c>
      <c r="P236" s="53">
        <v>13</v>
      </c>
      <c r="Q236" s="53">
        <v>7</v>
      </c>
      <c r="R236" s="53">
        <v>22</v>
      </c>
      <c r="S236" s="53" t="s">
        <v>464</v>
      </c>
      <c r="T236" s="53" t="s">
        <v>464</v>
      </c>
      <c r="U236" s="53" t="s">
        <v>499</v>
      </c>
      <c r="V236" s="80">
        <v>0.54861111111111105</v>
      </c>
      <c r="W236" s="53" t="s">
        <v>475</v>
      </c>
      <c r="X236" s="53" t="s">
        <v>77</v>
      </c>
      <c r="Y236" s="53" t="s">
        <v>471</v>
      </c>
      <c r="Z236" s="89">
        <v>440</v>
      </c>
    </row>
    <row r="237" spans="14:26">
      <c r="N237" s="53" t="s">
        <v>462</v>
      </c>
      <c r="O237" s="53" t="s">
        <v>516</v>
      </c>
      <c r="P237" s="53">
        <v>14</v>
      </c>
      <c r="Q237" s="53">
        <v>7</v>
      </c>
      <c r="R237" s="53">
        <v>23</v>
      </c>
      <c r="S237" s="53" t="s">
        <v>464</v>
      </c>
      <c r="T237" s="53" t="s">
        <v>464</v>
      </c>
      <c r="U237" s="53" t="s">
        <v>469</v>
      </c>
      <c r="V237" s="80">
        <v>0.61805555555555558</v>
      </c>
      <c r="W237" s="53" t="s">
        <v>470</v>
      </c>
      <c r="X237" s="53" t="s">
        <v>77</v>
      </c>
      <c r="Y237" s="53" t="s">
        <v>481</v>
      </c>
      <c r="Z237" s="89">
        <v>441</v>
      </c>
    </row>
    <row r="238" spans="14:26">
      <c r="N238" s="53" t="s">
        <v>462</v>
      </c>
      <c r="O238" s="53" t="s">
        <v>518</v>
      </c>
      <c r="P238" s="53">
        <v>14</v>
      </c>
      <c r="Q238" s="53">
        <v>7</v>
      </c>
      <c r="R238" s="53">
        <v>23</v>
      </c>
      <c r="S238" s="53" t="s">
        <v>464</v>
      </c>
      <c r="T238" s="53" t="s">
        <v>464</v>
      </c>
      <c r="U238" s="53" t="s">
        <v>503</v>
      </c>
      <c r="V238" s="80">
        <v>0.69444444444444453</v>
      </c>
      <c r="W238" s="53" t="s">
        <v>492</v>
      </c>
      <c r="X238" s="53" t="s">
        <v>77</v>
      </c>
      <c r="Y238" s="53" t="s">
        <v>471</v>
      </c>
      <c r="Z238" s="89">
        <v>442</v>
      </c>
    </row>
    <row r="239" spans="14:26">
      <c r="N239" s="53" t="s">
        <v>462</v>
      </c>
      <c r="O239" s="53" t="s">
        <v>517</v>
      </c>
      <c r="P239" s="53">
        <v>14</v>
      </c>
      <c r="Q239" s="53">
        <v>7</v>
      </c>
      <c r="R239" s="53">
        <v>23</v>
      </c>
      <c r="S239" s="53" t="s">
        <v>464</v>
      </c>
      <c r="T239" s="53" t="s">
        <v>464</v>
      </c>
      <c r="U239" s="53" t="s">
        <v>503</v>
      </c>
      <c r="V239" s="80">
        <v>0.65277777777777779</v>
      </c>
      <c r="W239" s="53" t="s">
        <v>480</v>
      </c>
      <c r="X239" s="53" t="s">
        <v>77</v>
      </c>
      <c r="Y239" s="53" t="s">
        <v>483</v>
      </c>
      <c r="Z239" s="89">
        <v>443</v>
      </c>
    </row>
    <row r="240" spans="14:26">
      <c r="N240" s="53" t="s">
        <v>462</v>
      </c>
      <c r="O240" s="53" t="s">
        <v>519</v>
      </c>
      <c r="P240" s="53">
        <v>15</v>
      </c>
      <c r="Q240" s="53">
        <v>7</v>
      </c>
      <c r="R240" s="53">
        <v>25</v>
      </c>
      <c r="S240" s="53" t="s">
        <v>464</v>
      </c>
      <c r="T240" s="53" t="s">
        <v>464</v>
      </c>
      <c r="U240" s="53" t="s">
        <v>469</v>
      </c>
      <c r="V240" s="102">
        <v>0.54513888888888895</v>
      </c>
      <c r="W240" s="53" t="s">
        <v>470</v>
      </c>
      <c r="X240" s="53" t="s">
        <v>77</v>
      </c>
      <c r="Y240" s="53" t="s">
        <v>483</v>
      </c>
      <c r="Z240" s="89">
        <v>444</v>
      </c>
    </row>
    <row r="241" spans="14:26">
      <c r="N241" s="53" t="s">
        <v>462</v>
      </c>
      <c r="O241" s="53" t="s">
        <v>520</v>
      </c>
      <c r="P241" s="53">
        <v>15</v>
      </c>
      <c r="Q241" s="53">
        <v>7</v>
      </c>
      <c r="R241" s="53">
        <v>25</v>
      </c>
      <c r="S241" s="53" t="s">
        <v>464</v>
      </c>
      <c r="T241" s="53" t="s">
        <v>464</v>
      </c>
      <c r="U241" s="53" t="s">
        <v>465</v>
      </c>
      <c r="V241" s="80">
        <v>0.59027777777777779</v>
      </c>
      <c r="W241" s="53" t="s">
        <v>471</v>
      </c>
      <c r="X241" s="53" t="s">
        <v>77</v>
      </c>
      <c r="Y241" s="53" t="s">
        <v>467</v>
      </c>
      <c r="Z241" s="89">
        <v>445</v>
      </c>
    </row>
    <row r="242" spans="14:26">
      <c r="N242" s="53" t="s">
        <v>462</v>
      </c>
      <c r="O242" s="53" t="s">
        <v>521</v>
      </c>
      <c r="P242" s="53">
        <v>16</v>
      </c>
      <c r="Q242" s="53">
        <v>7</v>
      </c>
      <c r="R242" s="53">
        <v>29</v>
      </c>
      <c r="S242" s="53" t="s">
        <v>464</v>
      </c>
      <c r="T242" s="53" t="s">
        <v>464</v>
      </c>
      <c r="U242" s="53" t="s">
        <v>465</v>
      </c>
      <c r="V242" s="80">
        <v>0.58333333333333337</v>
      </c>
      <c r="W242" s="53" t="s">
        <v>477</v>
      </c>
      <c r="X242" s="53" t="s">
        <v>77</v>
      </c>
      <c r="Y242" s="53" t="s">
        <v>467</v>
      </c>
      <c r="Z242" s="89">
        <v>446</v>
      </c>
    </row>
    <row r="243" spans="14:26">
      <c r="N243" s="53" t="s">
        <v>462</v>
      </c>
      <c r="O243" s="53" t="s">
        <v>522</v>
      </c>
      <c r="P243" s="53">
        <v>16</v>
      </c>
      <c r="Q243" s="53">
        <v>7</v>
      </c>
      <c r="R243" s="53">
        <v>29</v>
      </c>
      <c r="S243" s="53" t="s">
        <v>464</v>
      </c>
      <c r="T243" s="53" t="s">
        <v>464</v>
      </c>
      <c r="U243" s="53" t="s">
        <v>465</v>
      </c>
      <c r="V243" s="80">
        <v>0.625</v>
      </c>
      <c r="W243" s="53" t="s">
        <v>466</v>
      </c>
      <c r="X243" s="53" t="s">
        <v>77</v>
      </c>
      <c r="Y243" s="53" t="s">
        <v>484</v>
      </c>
      <c r="Z243" s="89">
        <v>447</v>
      </c>
    </row>
    <row r="244" spans="14:26">
      <c r="N244" s="53" t="s">
        <v>462</v>
      </c>
      <c r="O244" s="53" t="s">
        <v>523</v>
      </c>
      <c r="P244" s="53">
        <v>17</v>
      </c>
      <c r="Q244" s="53">
        <v>7</v>
      </c>
      <c r="R244" s="53">
        <v>30</v>
      </c>
      <c r="S244" s="53" t="s">
        <v>464</v>
      </c>
      <c r="T244" s="53" t="s">
        <v>464</v>
      </c>
      <c r="U244" s="53" t="s">
        <v>465</v>
      </c>
      <c r="V244" s="80">
        <v>0.59027777777777779</v>
      </c>
      <c r="W244" s="53" t="s">
        <v>492</v>
      </c>
      <c r="X244" s="53" t="s">
        <v>77</v>
      </c>
      <c r="Y244" s="53" t="s">
        <v>481</v>
      </c>
      <c r="Z244" s="89">
        <v>448</v>
      </c>
    </row>
    <row r="245" spans="14:26">
      <c r="N245" s="53" t="s">
        <v>462</v>
      </c>
      <c r="O245" s="53" t="s">
        <v>524</v>
      </c>
      <c r="P245" s="53">
        <v>18</v>
      </c>
      <c r="Q245" s="53">
        <v>8</v>
      </c>
      <c r="R245" s="53">
        <v>2</v>
      </c>
      <c r="S245" s="53" t="s">
        <v>464</v>
      </c>
      <c r="T245" s="53" t="s">
        <v>464</v>
      </c>
      <c r="U245" s="53" t="s">
        <v>525</v>
      </c>
      <c r="V245" s="80">
        <v>0.4826388888888889</v>
      </c>
      <c r="W245" s="53" t="s">
        <v>475</v>
      </c>
      <c r="X245" s="53" t="s">
        <v>77</v>
      </c>
      <c r="Y245" s="53" t="s">
        <v>466</v>
      </c>
      <c r="Z245" s="89">
        <v>449</v>
      </c>
    </row>
    <row r="246" spans="14:26">
      <c r="N246" s="53" t="s">
        <v>462</v>
      </c>
      <c r="O246" s="53" t="s">
        <v>526</v>
      </c>
      <c r="P246" s="53">
        <v>19</v>
      </c>
      <c r="Q246" s="53">
        <v>8</v>
      </c>
      <c r="R246" s="53">
        <v>5</v>
      </c>
      <c r="S246" s="53" t="s">
        <v>464</v>
      </c>
      <c r="T246" s="53" t="s">
        <v>464</v>
      </c>
      <c r="U246" s="53" t="s">
        <v>465</v>
      </c>
      <c r="V246" s="80">
        <v>0.64236111111111105</v>
      </c>
      <c r="W246" s="53" t="s">
        <v>492</v>
      </c>
      <c r="X246" s="53" t="s">
        <v>77</v>
      </c>
      <c r="Y246" s="53" t="s">
        <v>483</v>
      </c>
      <c r="Z246" s="89">
        <v>450</v>
      </c>
    </row>
    <row r="247" spans="14:26">
      <c r="N247" s="53" t="s">
        <v>462</v>
      </c>
      <c r="O247" s="53" t="s">
        <v>527</v>
      </c>
      <c r="P247" s="53">
        <v>19</v>
      </c>
      <c r="Q247" s="53">
        <v>8</v>
      </c>
      <c r="R247" s="53">
        <v>5</v>
      </c>
      <c r="S247" s="53" t="s">
        <v>464</v>
      </c>
      <c r="T247" s="53" t="s">
        <v>464</v>
      </c>
      <c r="U247" s="53" t="s">
        <v>501</v>
      </c>
      <c r="V247" s="80">
        <v>0.54513888888888895</v>
      </c>
      <c r="W247" s="53" t="s">
        <v>475</v>
      </c>
      <c r="X247" s="53" t="s">
        <v>77</v>
      </c>
      <c r="Y247" s="53" t="s">
        <v>477</v>
      </c>
      <c r="Z247" s="89">
        <v>451</v>
      </c>
    </row>
    <row r="248" spans="14:26">
      <c r="N248" s="53" t="s">
        <v>462</v>
      </c>
      <c r="O248" s="53" t="s">
        <v>528</v>
      </c>
      <c r="P248" s="53">
        <v>20</v>
      </c>
      <c r="Q248" s="53">
        <v>8</v>
      </c>
      <c r="R248" s="53">
        <v>7</v>
      </c>
      <c r="S248" s="53" t="s">
        <v>464</v>
      </c>
      <c r="T248" s="53" t="s">
        <v>464</v>
      </c>
      <c r="U248" s="53" t="s">
        <v>473</v>
      </c>
      <c r="V248" s="80">
        <v>0.64583333333333337</v>
      </c>
      <c r="W248" s="53" t="s">
        <v>481</v>
      </c>
      <c r="X248" s="53" t="s">
        <v>77</v>
      </c>
      <c r="Y248" s="53" t="s">
        <v>483</v>
      </c>
      <c r="Z248" s="89">
        <v>452</v>
      </c>
    </row>
    <row r="249" spans="14:26">
      <c r="N249" s="53" t="s">
        <v>462</v>
      </c>
      <c r="O249" s="53" t="s">
        <v>529</v>
      </c>
      <c r="P249" s="53">
        <v>21</v>
      </c>
      <c r="Q249" s="53">
        <v>8</v>
      </c>
      <c r="R249" s="53">
        <v>8</v>
      </c>
      <c r="S249" s="53" t="s">
        <v>464</v>
      </c>
      <c r="T249" s="53" t="s">
        <v>464</v>
      </c>
      <c r="U249" s="53" t="s">
        <v>473</v>
      </c>
      <c r="V249" s="80">
        <v>0.375</v>
      </c>
      <c r="W249" s="53" t="s">
        <v>467</v>
      </c>
      <c r="X249" s="53" t="s">
        <v>77</v>
      </c>
      <c r="Y249" s="53" t="s">
        <v>481</v>
      </c>
      <c r="Z249" s="89">
        <v>453</v>
      </c>
    </row>
    <row r="250" spans="14:26">
      <c r="N250" s="53" t="s">
        <v>462</v>
      </c>
      <c r="O250" s="53" t="s">
        <v>530</v>
      </c>
      <c r="P250" s="53">
        <v>21</v>
      </c>
      <c r="Q250" s="53">
        <v>8</v>
      </c>
      <c r="R250" s="53">
        <v>8</v>
      </c>
      <c r="S250" s="53" t="s">
        <v>464</v>
      </c>
      <c r="T250" s="53" t="s">
        <v>464</v>
      </c>
      <c r="U250" s="53" t="s">
        <v>473</v>
      </c>
      <c r="V250" s="80">
        <v>0.41666666666666669</v>
      </c>
      <c r="W250" s="53" t="s">
        <v>480</v>
      </c>
      <c r="X250" s="53" t="s">
        <v>77</v>
      </c>
      <c r="Y250" s="53" t="s">
        <v>475</v>
      </c>
      <c r="Z250" s="89">
        <v>454</v>
      </c>
    </row>
    <row r="251" spans="14:26">
      <c r="N251" s="53" t="s">
        <v>462</v>
      </c>
      <c r="O251" s="53" t="s">
        <v>532</v>
      </c>
      <c r="P251" s="53">
        <v>21</v>
      </c>
      <c r="Q251" s="53">
        <v>7</v>
      </c>
      <c r="R251" s="53">
        <v>1</v>
      </c>
      <c r="S251" s="53" t="s">
        <v>464</v>
      </c>
      <c r="T251" s="53" t="s">
        <v>464</v>
      </c>
      <c r="U251" s="53" t="s">
        <v>473</v>
      </c>
      <c r="V251" s="80">
        <v>0.42708333333333331</v>
      </c>
      <c r="W251" s="53" t="s">
        <v>484</v>
      </c>
      <c r="X251" s="53" t="s">
        <v>77</v>
      </c>
      <c r="Y251" s="53" t="s">
        <v>475</v>
      </c>
      <c r="Z251" s="89">
        <v>455</v>
      </c>
    </row>
    <row r="252" spans="14:26">
      <c r="N252" s="53" t="s">
        <v>462</v>
      </c>
      <c r="O252" s="53" t="s">
        <v>531</v>
      </c>
      <c r="P252" s="53">
        <v>21</v>
      </c>
      <c r="Q252" s="53">
        <v>8</v>
      </c>
      <c r="R252" s="53">
        <v>8</v>
      </c>
      <c r="S252" s="53" t="s">
        <v>464</v>
      </c>
      <c r="T252" s="53" t="s">
        <v>464</v>
      </c>
      <c r="U252" s="53" t="s">
        <v>473</v>
      </c>
      <c r="V252" s="80">
        <v>0.45833333333333331</v>
      </c>
      <c r="W252" s="53" t="s">
        <v>492</v>
      </c>
      <c r="X252" s="53" t="s">
        <v>77</v>
      </c>
      <c r="Y252" s="53" t="s">
        <v>466</v>
      </c>
      <c r="Z252" s="89">
        <v>456</v>
      </c>
    </row>
    <row r="253" spans="14:26">
      <c r="N253" s="53" t="s">
        <v>462</v>
      </c>
      <c r="O253" s="53" t="s">
        <v>533</v>
      </c>
      <c r="P253" s="53">
        <v>21</v>
      </c>
      <c r="Q253" s="53">
        <v>8</v>
      </c>
      <c r="R253" s="53">
        <v>8</v>
      </c>
      <c r="S253" s="53" t="s">
        <v>464</v>
      </c>
      <c r="T253" s="53" t="s">
        <v>464</v>
      </c>
      <c r="U253" s="53" t="s">
        <v>473</v>
      </c>
      <c r="V253" s="80">
        <v>0.5</v>
      </c>
      <c r="W253" s="53" t="s">
        <v>471</v>
      </c>
      <c r="X253" s="53" t="s">
        <v>77</v>
      </c>
      <c r="Y253" s="53" t="s">
        <v>477</v>
      </c>
      <c r="Z253" s="89">
        <v>457</v>
      </c>
    </row>
    <row r="254" spans="14:26">
      <c r="N254" s="53" t="s">
        <v>462</v>
      </c>
      <c r="O254" s="53" t="s">
        <v>534</v>
      </c>
      <c r="P254" s="53">
        <v>22</v>
      </c>
      <c r="Q254" s="53">
        <v>8</v>
      </c>
      <c r="R254" s="53">
        <v>18</v>
      </c>
      <c r="S254" s="53" t="s">
        <v>464</v>
      </c>
      <c r="T254" s="53" t="s">
        <v>464</v>
      </c>
      <c r="U254" s="53" t="s">
        <v>479</v>
      </c>
      <c r="V254" s="80">
        <v>0.64583333333333337</v>
      </c>
      <c r="W254" s="53" t="s">
        <v>471</v>
      </c>
      <c r="X254" s="53" t="s">
        <v>77</v>
      </c>
      <c r="Y254" s="53" t="s">
        <v>483</v>
      </c>
      <c r="Z254" s="89">
        <v>458</v>
      </c>
    </row>
    <row r="255" spans="14:26">
      <c r="N255" s="53" t="s">
        <v>462</v>
      </c>
      <c r="O255" s="53" t="s">
        <v>535</v>
      </c>
      <c r="P255" s="53">
        <v>22</v>
      </c>
      <c r="Q255" s="53">
        <v>8</v>
      </c>
      <c r="R255" s="53">
        <v>19</v>
      </c>
      <c r="S255" s="53" t="s">
        <v>464</v>
      </c>
      <c r="T255" s="53" t="s">
        <v>464</v>
      </c>
      <c r="U255" s="53" t="s">
        <v>501</v>
      </c>
      <c r="V255" s="102">
        <v>0.54861111111111105</v>
      </c>
      <c r="W255" s="53" t="s">
        <v>475</v>
      </c>
      <c r="X255" s="53" t="s">
        <v>77</v>
      </c>
      <c r="Y255" s="53" t="s">
        <v>470</v>
      </c>
      <c r="Z255" s="89">
        <v>459</v>
      </c>
    </row>
    <row r="256" spans="14:26">
      <c r="N256" s="212" t="s">
        <v>462</v>
      </c>
      <c r="O256" s="212" t="s">
        <v>536</v>
      </c>
      <c r="P256" s="212">
        <v>23</v>
      </c>
      <c r="Q256" s="212">
        <v>9</v>
      </c>
      <c r="R256" s="212">
        <v>9</v>
      </c>
      <c r="S256" s="212" t="s">
        <v>464</v>
      </c>
      <c r="T256" s="212" t="s">
        <v>464</v>
      </c>
      <c r="U256" s="212" t="s">
        <v>190</v>
      </c>
      <c r="V256" s="213">
        <v>0.52777777777777779</v>
      </c>
      <c r="W256" s="212" t="s">
        <v>466</v>
      </c>
      <c r="X256" s="212" t="s">
        <v>77</v>
      </c>
      <c r="Y256" s="212" t="s">
        <v>471</v>
      </c>
      <c r="Z256" s="263">
        <v>460</v>
      </c>
    </row>
    <row r="257" spans="14:26">
      <c r="N257" s="53" t="s">
        <v>462</v>
      </c>
      <c r="O257" s="53" t="s">
        <v>538</v>
      </c>
      <c r="P257" s="53">
        <v>24</v>
      </c>
      <c r="Q257" s="53">
        <v>9</v>
      </c>
      <c r="R257" s="53">
        <v>10</v>
      </c>
      <c r="S257" s="53" t="s">
        <v>464</v>
      </c>
      <c r="T257" s="53" t="s">
        <v>464</v>
      </c>
      <c r="U257" s="53" t="s">
        <v>219</v>
      </c>
      <c r="V257" s="80">
        <v>0.67361111111111116</v>
      </c>
      <c r="W257" s="53" t="s">
        <v>474</v>
      </c>
      <c r="X257" s="53" t="s">
        <v>77</v>
      </c>
      <c r="Y257" s="53" t="s">
        <v>470</v>
      </c>
      <c r="Z257" s="89">
        <v>461</v>
      </c>
    </row>
    <row r="258" spans="14:26">
      <c r="N258" s="53" t="s">
        <v>462</v>
      </c>
      <c r="O258" s="53" t="s">
        <v>539</v>
      </c>
      <c r="P258" s="53">
        <v>25</v>
      </c>
      <c r="Q258" s="53">
        <v>9</v>
      </c>
      <c r="R258" s="53">
        <v>16</v>
      </c>
      <c r="S258" s="53" t="s">
        <v>464</v>
      </c>
      <c r="T258" s="53" t="s">
        <v>464</v>
      </c>
      <c r="U258" s="53" t="s">
        <v>469</v>
      </c>
      <c r="V258" s="102">
        <v>0.59027777777777801</v>
      </c>
      <c r="W258" s="53" t="s">
        <v>470</v>
      </c>
      <c r="X258" s="53" t="s">
        <v>77</v>
      </c>
      <c r="Y258" s="53" t="s">
        <v>477</v>
      </c>
      <c r="Z258" s="89">
        <v>462</v>
      </c>
    </row>
    <row r="259" spans="14:26">
      <c r="N259" s="53" t="s">
        <v>462</v>
      </c>
      <c r="O259" s="53" t="s">
        <v>542</v>
      </c>
      <c r="P259" s="53">
        <v>26</v>
      </c>
      <c r="Q259" s="53">
        <v>9</v>
      </c>
      <c r="R259" s="53">
        <v>17</v>
      </c>
      <c r="S259" s="53" t="s">
        <v>464</v>
      </c>
      <c r="T259" s="53" t="s">
        <v>464</v>
      </c>
      <c r="U259" s="53" t="s">
        <v>543</v>
      </c>
      <c r="V259" s="80">
        <v>0.54166666666666663</v>
      </c>
      <c r="W259" s="53" t="s">
        <v>481</v>
      </c>
      <c r="X259" s="53" t="s">
        <v>77</v>
      </c>
      <c r="Y259" s="53" t="s">
        <v>466</v>
      </c>
      <c r="Z259" s="89">
        <v>463</v>
      </c>
    </row>
    <row r="260" spans="14:26">
      <c r="N260" s="53" t="s">
        <v>462</v>
      </c>
      <c r="O260" s="53" t="s">
        <v>540</v>
      </c>
      <c r="P260" s="53">
        <v>26</v>
      </c>
      <c r="Q260" s="53">
        <v>9</v>
      </c>
      <c r="R260" s="53">
        <v>17</v>
      </c>
      <c r="S260" s="53" t="s">
        <v>464</v>
      </c>
      <c r="T260" s="53" t="s">
        <v>464</v>
      </c>
      <c r="U260" s="53" t="s">
        <v>541</v>
      </c>
      <c r="V260" s="80">
        <v>0.53819444444444442</v>
      </c>
      <c r="W260" s="53" t="s">
        <v>480</v>
      </c>
      <c r="X260" s="53" t="s">
        <v>77</v>
      </c>
      <c r="Y260" s="53" t="s">
        <v>474</v>
      </c>
      <c r="Z260" s="89">
        <v>464</v>
      </c>
    </row>
    <row r="261" spans="14:26">
      <c r="N261" s="230" t="s">
        <v>462</v>
      </c>
      <c r="O261" s="230" t="s">
        <v>544</v>
      </c>
      <c r="P261" s="230">
        <v>27</v>
      </c>
      <c r="Q261" s="230">
        <v>9</v>
      </c>
      <c r="R261" s="230">
        <v>3</v>
      </c>
      <c r="S261" s="230" t="s">
        <v>464</v>
      </c>
      <c r="T261" s="230" t="s">
        <v>464</v>
      </c>
      <c r="U261" s="230" t="s">
        <v>469</v>
      </c>
      <c r="V261" s="226">
        <v>0.55208333333333337</v>
      </c>
      <c r="W261" s="230" t="s">
        <v>470</v>
      </c>
      <c r="X261" s="230" t="s">
        <v>77</v>
      </c>
      <c r="Y261" s="230" t="s">
        <v>480</v>
      </c>
      <c r="Z261" s="260">
        <v>465</v>
      </c>
    </row>
    <row r="262" spans="14:26">
      <c r="N262" s="53" t="s">
        <v>462</v>
      </c>
      <c r="O262" s="53" t="s">
        <v>547</v>
      </c>
      <c r="P262" s="53">
        <v>28</v>
      </c>
      <c r="Q262" s="53">
        <v>9</v>
      </c>
      <c r="R262" s="53">
        <v>30</v>
      </c>
      <c r="S262" s="53" t="s">
        <v>464</v>
      </c>
      <c r="T262" s="53" t="s">
        <v>464</v>
      </c>
      <c r="U262" s="53" t="s">
        <v>503</v>
      </c>
      <c r="V262" s="80">
        <v>0.53472222222222221</v>
      </c>
      <c r="W262" s="53" t="s">
        <v>480</v>
      </c>
      <c r="X262" s="53" t="s">
        <v>77</v>
      </c>
      <c r="Y262" s="53" t="s">
        <v>477</v>
      </c>
      <c r="Z262" s="89">
        <v>466</v>
      </c>
    </row>
    <row r="263" spans="14:26">
      <c r="N263" s="53" t="s">
        <v>462</v>
      </c>
      <c r="O263" s="53" t="s">
        <v>549</v>
      </c>
      <c r="P263" s="53">
        <v>29</v>
      </c>
      <c r="Q263" s="53">
        <v>10</v>
      </c>
      <c r="R263" s="53">
        <v>1</v>
      </c>
      <c r="S263" s="53" t="s">
        <v>464</v>
      </c>
      <c r="T263" s="53" t="s">
        <v>464</v>
      </c>
      <c r="U263" s="53" t="s">
        <v>219</v>
      </c>
      <c r="V263" s="80">
        <v>0.625</v>
      </c>
      <c r="W263" s="53" t="s">
        <v>492</v>
      </c>
      <c r="X263" s="53" t="s">
        <v>77</v>
      </c>
      <c r="Y263" s="53" t="s">
        <v>484</v>
      </c>
      <c r="Z263" s="89">
        <v>467</v>
      </c>
    </row>
    <row r="264" spans="14:26">
      <c r="N264" s="53" t="s">
        <v>462</v>
      </c>
      <c r="O264" s="53" t="s">
        <v>557</v>
      </c>
      <c r="P264" s="53">
        <v>24</v>
      </c>
      <c r="Q264" s="53">
        <v>9</v>
      </c>
      <c r="R264" s="53">
        <v>10</v>
      </c>
      <c r="S264" s="53" t="s">
        <v>558</v>
      </c>
      <c r="T264" s="53" t="s">
        <v>558</v>
      </c>
      <c r="U264" s="53" t="s">
        <v>109</v>
      </c>
      <c r="V264" s="80">
        <v>0.62847222222222221</v>
      </c>
      <c r="W264" s="53" t="s">
        <v>481</v>
      </c>
      <c r="X264" s="53" t="s">
        <v>77</v>
      </c>
      <c r="Y264" s="53" t="s">
        <v>475</v>
      </c>
      <c r="Z264" s="89">
        <v>468</v>
      </c>
    </row>
    <row r="265" spans="14:26">
      <c r="N265" s="53" t="s">
        <v>550</v>
      </c>
      <c r="Q265" s="53">
        <v>10</v>
      </c>
      <c r="R265" s="53">
        <v>21</v>
      </c>
      <c r="U265" s="53" t="s">
        <v>551</v>
      </c>
      <c r="V265" s="80"/>
      <c r="W265" s="53" t="s">
        <v>552</v>
      </c>
      <c r="X265" s="53" t="s">
        <v>77</v>
      </c>
      <c r="Y265" s="53" t="s">
        <v>553</v>
      </c>
      <c r="Z265" s="89">
        <v>469</v>
      </c>
    </row>
    <row r="266" spans="14:26">
      <c r="N266" s="53" t="s">
        <v>550</v>
      </c>
      <c r="Q266" s="53">
        <v>10</v>
      </c>
      <c r="R266" s="53">
        <v>28</v>
      </c>
      <c r="U266" s="53" t="s">
        <v>503</v>
      </c>
      <c r="V266" s="80"/>
      <c r="W266" s="53" t="s">
        <v>555</v>
      </c>
      <c r="X266" s="53" t="s">
        <v>77</v>
      </c>
      <c r="Y266" s="53" t="s">
        <v>556</v>
      </c>
      <c r="Z266" s="89">
        <v>470</v>
      </c>
    </row>
    <row r="471" spans="13:13">
      <c r="M471" s="89">
        <v>471</v>
      </c>
    </row>
    <row r="472" spans="13:13">
      <c r="M472" s="89">
        <v>472</v>
      </c>
    </row>
    <row r="473" spans="13:13">
      <c r="M473" s="89">
        <v>473</v>
      </c>
    </row>
    <row r="474" spans="13:13">
      <c r="M474" s="89">
        <v>474</v>
      </c>
    </row>
    <row r="475" spans="13:13">
      <c r="M475" s="89">
        <v>475</v>
      </c>
    </row>
    <row r="476" spans="13:13">
      <c r="M476" s="89">
        <v>476</v>
      </c>
    </row>
    <row r="477" spans="13:13">
      <c r="M477" s="89">
        <v>477</v>
      </c>
    </row>
    <row r="478" spans="13:13">
      <c r="M478" s="89">
        <v>478</v>
      </c>
    </row>
    <row r="479" spans="13:13">
      <c r="M479" s="89">
        <v>479</v>
      </c>
    </row>
    <row r="480" spans="13:13">
      <c r="M480" s="89">
        <v>480</v>
      </c>
    </row>
    <row r="481" spans="1:13">
      <c r="A481" s="130"/>
      <c r="B481" s="88"/>
      <c r="C481" s="88"/>
      <c r="D481" s="88"/>
      <c r="E481" s="88"/>
      <c r="F481" s="88"/>
      <c r="G481" s="88"/>
      <c r="H481" s="88"/>
      <c r="I481" s="161"/>
      <c r="J481" s="88"/>
      <c r="K481" s="88"/>
      <c r="L481" s="88"/>
      <c r="M481" s="89">
        <v>481</v>
      </c>
    </row>
    <row r="482" spans="1:13">
      <c r="M482" s="89">
        <v>482</v>
      </c>
    </row>
    <row r="483" spans="1:13">
      <c r="M483" s="89">
        <v>483</v>
      </c>
    </row>
    <row r="484" spans="1:13">
      <c r="M484" s="89">
        <v>484</v>
      </c>
    </row>
    <row r="485" spans="1:13">
      <c r="M485" s="89">
        <v>485</v>
      </c>
    </row>
    <row r="486" spans="1:13">
      <c r="M486" s="89">
        <v>486</v>
      </c>
    </row>
    <row r="487" spans="1:13">
      <c r="M487" s="89">
        <v>487</v>
      </c>
    </row>
    <row r="488" spans="1:13">
      <c r="M488" s="89">
        <v>488</v>
      </c>
    </row>
    <row r="489" spans="1:13">
      <c r="M489" s="89">
        <v>489</v>
      </c>
    </row>
    <row r="490" spans="1:13">
      <c r="M490" s="89">
        <v>490</v>
      </c>
    </row>
    <row r="491" spans="1:13">
      <c r="M491" s="89">
        <v>491</v>
      </c>
    </row>
    <row r="492" spans="1:13">
      <c r="M492" s="89">
        <v>492</v>
      </c>
    </row>
    <row r="493" spans="1:13">
      <c r="M493" s="89">
        <v>493</v>
      </c>
    </row>
    <row r="494" spans="1:13">
      <c r="M494" s="89">
        <v>494</v>
      </c>
    </row>
    <row r="495" spans="1:13">
      <c r="M495" s="89">
        <v>495</v>
      </c>
    </row>
    <row r="496" spans="1:13">
      <c r="M496" s="89">
        <v>496</v>
      </c>
    </row>
    <row r="497" spans="13:13">
      <c r="M497" s="89">
        <v>497</v>
      </c>
    </row>
    <row r="498" spans="13:13">
      <c r="M498" s="89">
        <v>498</v>
      </c>
    </row>
    <row r="499" spans="13:13">
      <c r="M499" s="89">
        <v>499</v>
      </c>
    </row>
    <row r="500" spans="13:13">
      <c r="M500" s="89">
        <v>500</v>
      </c>
    </row>
    <row r="501" spans="13:13">
      <c r="M501" s="89">
        <v>501</v>
      </c>
    </row>
    <row r="502" spans="13:13">
      <c r="M502" s="89">
        <v>502</v>
      </c>
    </row>
    <row r="503" spans="13:13">
      <c r="M503" s="89">
        <v>503</v>
      </c>
    </row>
    <row r="504" spans="13:13">
      <c r="M504" s="89">
        <v>504</v>
      </c>
    </row>
    <row r="505" spans="13:13">
      <c r="M505" s="89">
        <v>505</v>
      </c>
    </row>
    <row r="506" spans="13:13">
      <c r="M506" s="89">
        <v>506</v>
      </c>
    </row>
    <row r="507" spans="13:13">
      <c r="M507" s="89">
        <v>507</v>
      </c>
    </row>
    <row r="508" spans="13:13">
      <c r="M508" s="89">
        <v>508</v>
      </c>
    </row>
    <row r="509" spans="13:13">
      <c r="M509" s="89">
        <v>509</v>
      </c>
    </row>
    <row r="510" spans="13:13">
      <c r="M510" s="89">
        <v>510</v>
      </c>
    </row>
    <row r="511" spans="13:13">
      <c r="M511" s="89">
        <v>511</v>
      </c>
    </row>
    <row r="512" spans="13:13">
      <c r="M512" s="89">
        <v>512</v>
      </c>
    </row>
    <row r="513" spans="13:13">
      <c r="M513" s="89">
        <v>513</v>
      </c>
    </row>
    <row r="514" spans="13:13">
      <c r="M514" s="89">
        <v>514</v>
      </c>
    </row>
    <row r="515" spans="13:13">
      <c r="M515" s="89">
        <v>515</v>
      </c>
    </row>
    <row r="516" spans="13:13">
      <c r="M516" s="89">
        <v>516</v>
      </c>
    </row>
    <row r="517" spans="13:13">
      <c r="M517" s="89">
        <v>517</v>
      </c>
    </row>
    <row r="518" spans="13:13">
      <c r="M518" s="89">
        <v>518</v>
      </c>
    </row>
    <row r="519" spans="13:13">
      <c r="M519" s="89">
        <v>519</v>
      </c>
    </row>
    <row r="520" spans="13:13">
      <c r="M520" s="89">
        <v>520</v>
      </c>
    </row>
    <row r="521" spans="13:13">
      <c r="M521" s="89">
        <v>521</v>
      </c>
    </row>
    <row r="522" spans="13:13">
      <c r="M522" s="89">
        <v>522</v>
      </c>
    </row>
    <row r="523" spans="13:13">
      <c r="M523" s="89">
        <v>523</v>
      </c>
    </row>
    <row r="524" spans="13:13">
      <c r="M524" s="89">
        <v>524</v>
      </c>
    </row>
    <row r="525" spans="13:13">
      <c r="M525" s="89">
        <v>525</v>
      </c>
    </row>
    <row r="526" spans="13:13">
      <c r="M526" s="89">
        <v>526</v>
      </c>
    </row>
    <row r="527" spans="13:13">
      <c r="M527" s="89">
        <v>527</v>
      </c>
    </row>
    <row r="528" spans="13:13">
      <c r="M528" s="89">
        <v>528</v>
      </c>
    </row>
    <row r="529" spans="1:13">
      <c r="M529" s="89">
        <v>529</v>
      </c>
    </row>
    <row r="530" spans="1:13">
      <c r="M530" s="89">
        <v>530</v>
      </c>
    </row>
    <row r="531" spans="1:13">
      <c r="M531" s="89">
        <v>531</v>
      </c>
    </row>
    <row r="532" spans="1:13">
      <c r="M532" s="89">
        <v>532</v>
      </c>
    </row>
    <row r="533" spans="1:13">
      <c r="M533" s="89">
        <v>533</v>
      </c>
    </row>
    <row r="534" spans="1:13">
      <c r="M534" s="89">
        <v>534</v>
      </c>
    </row>
    <row r="535" spans="1:13">
      <c r="A535" s="269" t="s">
        <v>596</v>
      </c>
      <c r="B535" s="269" t="s">
        <v>597</v>
      </c>
      <c r="C535" s="269">
        <v>1</v>
      </c>
      <c r="D535" s="269">
        <v>6</v>
      </c>
      <c r="E535" s="269">
        <v>17</v>
      </c>
      <c r="F535" s="269"/>
      <c r="G535" s="269"/>
      <c r="H535" s="269" t="s">
        <v>490</v>
      </c>
      <c r="I535" s="270">
        <v>0.375</v>
      </c>
      <c r="J535" s="269" t="s">
        <v>483</v>
      </c>
      <c r="K535" s="269" t="s">
        <v>77</v>
      </c>
      <c r="L535" s="269" t="s">
        <v>598</v>
      </c>
      <c r="M535" s="43"/>
    </row>
    <row r="536" spans="1:13">
      <c r="A536" s="269" t="s">
        <v>596</v>
      </c>
      <c r="B536" s="269" t="s">
        <v>600</v>
      </c>
      <c r="C536" s="269">
        <v>1</v>
      </c>
      <c r="D536" s="269">
        <v>6</v>
      </c>
      <c r="E536" s="269">
        <v>17</v>
      </c>
      <c r="F536" s="269"/>
      <c r="G536" s="269"/>
      <c r="H536" s="269" t="s">
        <v>490</v>
      </c>
      <c r="I536" s="270">
        <v>0.48958333333333331</v>
      </c>
      <c r="J536" s="269" t="s">
        <v>601</v>
      </c>
      <c r="K536" s="269" t="s">
        <v>77</v>
      </c>
      <c r="L536" s="269" t="s">
        <v>602</v>
      </c>
      <c r="M536" s="43"/>
    </row>
    <row r="537" spans="1:13">
      <c r="A537" s="269" t="s">
        <v>596</v>
      </c>
      <c r="B537" s="269" t="s">
        <v>603</v>
      </c>
      <c r="C537" s="269">
        <v>1</v>
      </c>
      <c r="D537" s="269">
        <v>6</v>
      </c>
      <c r="E537" s="269">
        <v>17</v>
      </c>
      <c r="F537" s="269"/>
      <c r="G537" s="269"/>
      <c r="H537" s="269" t="s">
        <v>490</v>
      </c>
      <c r="I537" s="270">
        <v>0.54166666666666663</v>
      </c>
      <c r="J537" s="269" t="s">
        <v>604</v>
      </c>
      <c r="K537" s="269" t="s">
        <v>77</v>
      </c>
      <c r="L537" s="269" t="s">
        <v>483</v>
      </c>
      <c r="M537" s="43"/>
    </row>
    <row r="538" spans="1:13">
      <c r="A538" s="269" t="s">
        <v>596</v>
      </c>
      <c r="B538" s="269" t="s">
        <v>605</v>
      </c>
      <c r="C538" s="269">
        <v>1</v>
      </c>
      <c r="D538" s="269">
        <v>6</v>
      </c>
      <c r="E538" s="269">
        <v>17</v>
      </c>
      <c r="F538" s="269"/>
      <c r="G538" s="269"/>
      <c r="H538" s="269" t="s">
        <v>490</v>
      </c>
      <c r="I538" s="270">
        <v>0.59375</v>
      </c>
      <c r="J538" s="269" t="s">
        <v>601</v>
      </c>
      <c r="K538" s="269" t="s">
        <v>77</v>
      </c>
      <c r="L538" s="269" t="s">
        <v>467</v>
      </c>
      <c r="M538" s="43"/>
    </row>
    <row r="539" spans="1:13">
      <c r="A539" s="269" t="s">
        <v>596</v>
      </c>
      <c r="B539" s="269" t="s">
        <v>610</v>
      </c>
      <c r="C539" s="269">
        <v>1</v>
      </c>
      <c r="D539" s="269">
        <v>6</v>
      </c>
      <c r="E539" s="269">
        <v>17</v>
      </c>
      <c r="F539" s="269"/>
      <c r="G539" s="269"/>
      <c r="H539" s="269" t="s">
        <v>465</v>
      </c>
      <c r="I539" s="270">
        <v>0.61458333333333337</v>
      </c>
      <c r="J539" s="269" t="s">
        <v>481</v>
      </c>
      <c r="K539" s="269" t="s">
        <v>77</v>
      </c>
      <c r="L539" s="269" t="s">
        <v>611</v>
      </c>
      <c r="M539" s="43"/>
    </row>
    <row r="540" spans="1:13">
      <c r="A540" s="269" t="s">
        <v>596</v>
      </c>
      <c r="B540" s="269" t="s">
        <v>614</v>
      </c>
      <c r="C540" s="269">
        <v>2</v>
      </c>
      <c r="D540" s="269">
        <v>6</v>
      </c>
      <c r="E540" s="269">
        <v>18</v>
      </c>
      <c r="F540" s="269"/>
      <c r="G540" s="269"/>
      <c r="H540" s="269" t="s">
        <v>465</v>
      </c>
      <c r="I540" s="270">
        <v>0.375</v>
      </c>
      <c r="J540" s="269" t="s">
        <v>102</v>
      </c>
      <c r="K540" s="269" t="s">
        <v>77</v>
      </c>
      <c r="L540" s="269" t="s">
        <v>601</v>
      </c>
      <c r="M540" s="43"/>
    </row>
    <row r="541" spans="1:13">
      <c r="A541" s="269" t="s">
        <v>596</v>
      </c>
      <c r="B541" s="269" t="s">
        <v>615</v>
      </c>
      <c r="C541" s="269">
        <v>2</v>
      </c>
      <c r="D541" s="269">
        <v>6</v>
      </c>
      <c r="E541" s="269">
        <v>18</v>
      </c>
      <c r="F541" s="269"/>
      <c r="G541" s="269"/>
      <c r="H541" s="269" t="s">
        <v>465</v>
      </c>
      <c r="I541" s="270">
        <v>0.42708333333333331</v>
      </c>
      <c r="J541" s="269" t="s">
        <v>483</v>
      </c>
      <c r="K541" s="269" t="s">
        <v>77</v>
      </c>
      <c r="L541" s="269" t="s">
        <v>602</v>
      </c>
      <c r="M541" s="43"/>
    </row>
    <row r="542" spans="1:13">
      <c r="A542" s="269" t="s">
        <v>596</v>
      </c>
      <c r="B542" s="269" t="s">
        <v>616</v>
      </c>
      <c r="C542" s="269">
        <v>2</v>
      </c>
      <c r="D542" s="269">
        <v>6</v>
      </c>
      <c r="E542" s="269">
        <v>18</v>
      </c>
      <c r="F542" s="269"/>
      <c r="G542" s="269"/>
      <c r="H542" s="269" t="s">
        <v>465</v>
      </c>
      <c r="I542" s="270">
        <v>0.47916666666666669</v>
      </c>
      <c r="J542" s="269" t="s">
        <v>483</v>
      </c>
      <c r="K542" s="269" t="s">
        <v>77</v>
      </c>
      <c r="L542" s="269" t="s">
        <v>601</v>
      </c>
      <c r="M542" s="43"/>
    </row>
    <row r="543" spans="1:13">
      <c r="A543" s="269" t="s">
        <v>596</v>
      </c>
      <c r="B543" s="269" t="s">
        <v>617</v>
      </c>
      <c r="C543" s="269">
        <v>2</v>
      </c>
      <c r="D543" s="269">
        <v>6</v>
      </c>
      <c r="E543" s="269">
        <v>18</v>
      </c>
      <c r="F543" s="269"/>
      <c r="G543" s="269"/>
      <c r="H543" s="269" t="s">
        <v>465</v>
      </c>
      <c r="I543" s="270">
        <v>0.53125</v>
      </c>
      <c r="J543" s="269" t="s">
        <v>102</v>
      </c>
      <c r="K543" s="269" t="s">
        <v>77</v>
      </c>
      <c r="L543" s="269" t="s">
        <v>618</v>
      </c>
      <c r="M543" s="43"/>
    </row>
    <row r="544" spans="1:13">
      <c r="A544" s="269" t="s">
        <v>596</v>
      </c>
      <c r="B544" s="269" t="s">
        <v>619</v>
      </c>
      <c r="C544" s="269">
        <v>2</v>
      </c>
      <c r="D544" s="269">
        <v>6</v>
      </c>
      <c r="E544" s="269">
        <v>18</v>
      </c>
      <c r="F544" s="269"/>
      <c r="G544" s="269"/>
      <c r="H544" s="269" t="s">
        <v>465</v>
      </c>
      <c r="I544" s="270">
        <v>0.58333333333333337</v>
      </c>
      <c r="J544" s="269" t="s">
        <v>602</v>
      </c>
      <c r="K544" s="269" t="s">
        <v>77</v>
      </c>
      <c r="L544" s="269" t="s">
        <v>604</v>
      </c>
      <c r="M544" s="43"/>
    </row>
    <row r="545" spans="1:13">
      <c r="A545" s="269" t="s">
        <v>596</v>
      </c>
      <c r="B545" s="269" t="s">
        <v>620</v>
      </c>
      <c r="C545" s="269">
        <v>2</v>
      </c>
      <c r="D545" s="269">
        <v>6</v>
      </c>
      <c r="E545" s="269">
        <v>18</v>
      </c>
      <c r="F545" s="269"/>
      <c r="G545" s="269"/>
      <c r="H545" s="269" t="s">
        <v>465</v>
      </c>
      <c r="I545" s="270">
        <v>0.63541666666666663</v>
      </c>
      <c r="J545" s="269" t="s">
        <v>621</v>
      </c>
      <c r="K545" s="269" t="s">
        <v>77</v>
      </c>
      <c r="L545" s="269" t="s">
        <v>622</v>
      </c>
      <c r="M545" s="43"/>
    </row>
  </sheetData>
  <sortState xmlns:xlrd2="http://schemas.microsoft.com/office/spreadsheetml/2017/richdata2" ref="A2:M545">
    <sortCondition ref="M2:M545"/>
  </sortState>
  <phoneticPr fontId="21"/>
  <pageMargins left="0.31496062992125984" right="0.11811023622047245" top="0.35433070866141736" bottom="0.35433070866141736" header="0.31496062992125984" footer="0.31496062992125984"/>
  <pageSetup paperSize="9" scale="74" orientation="landscape" r:id="rId1"/>
  <rowBreaks count="4" manualBreakCount="4">
    <brk id="35" max="25" man="1"/>
    <brk id="70" max="25" man="1"/>
    <brk id="127" max="25" man="1"/>
    <brk id="163" max="2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11C25-4199-4676-BEF7-44625C543633}">
  <dimension ref="A1:V545"/>
  <sheetViews>
    <sheetView tabSelected="1" view="pageBreakPreview" topLeftCell="A180" zoomScaleNormal="100" zoomScaleSheetLayoutView="100" workbookViewId="0">
      <selection activeCell="A191" sqref="A191:M191"/>
    </sheetView>
  </sheetViews>
  <sheetFormatPr defaultRowHeight="13.5"/>
  <cols>
    <col min="1" max="1" width="9" style="53"/>
    <col min="2" max="2" width="5.875" style="53" customWidth="1"/>
    <col min="3" max="3" width="4.125" style="53" customWidth="1"/>
    <col min="4" max="7" width="4.25" style="53" customWidth="1"/>
    <col min="8" max="8" width="16.75" style="53" customWidth="1"/>
    <col min="9" max="9" width="7.25" style="80" customWidth="1"/>
    <col min="10" max="10" width="9" style="53"/>
    <col min="11" max="11" width="4.875" style="53" customWidth="1"/>
    <col min="12" max="12" width="9" style="53"/>
    <col min="13" max="13" width="9" style="175"/>
  </cols>
  <sheetData>
    <row r="1" spans="1:22" ht="14.25" thickTop="1">
      <c r="A1" s="118" t="s">
        <v>88</v>
      </c>
      <c r="B1" s="119" t="s">
        <v>89</v>
      </c>
      <c r="C1" s="147" t="s">
        <v>90</v>
      </c>
      <c r="D1" s="147" t="s">
        <v>91</v>
      </c>
      <c r="E1" s="147" t="s">
        <v>92</v>
      </c>
      <c r="F1" s="147" t="s">
        <v>93</v>
      </c>
      <c r="G1" s="147" t="s">
        <v>94</v>
      </c>
      <c r="H1" s="147" t="s">
        <v>95</v>
      </c>
      <c r="I1" s="148" t="s">
        <v>96</v>
      </c>
      <c r="J1" s="147" t="s">
        <v>97</v>
      </c>
      <c r="K1" s="147"/>
      <c r="L1" s="147" t="s">
        <v>98</v>
      </c>
      <c r="M1" s="111">
        <v>1</v>
      </c>
    </row>
    <row r="2" spans="1:22">
      <c r="A2" s="45" t="s">
        <v>560</v>
      </c>
      <c r="B2" s="48" t="s">
        <v>561</v>
      </c>
      <c r="C2" s="48">
        <v>1</v>
      </c>
      <c r="D2" s="48">
        <v>4</v>
      </c>
      <c r="E2" s="48">
        <v>15</v>
      </c>
      <c r="F2" s="46" t="s">
        <v>562</v>
      </c>
      <c r="G2" s="46" t="s">
        <v>241</v>
      </c>
      <c r="H2" s="48" t="s">
        <v>242</v>
      </c>
      <c r="I2" s="47">
        <v>0.3888888888888889</v>
      </c>
      <c r="J2" s="59" t="s">
        <v>211</v>
      </c>
      <c r="K2" s="59" t="s">
        <v>76</v>
      </c>
      <c r="L2" s="59" t="s">
        <v>209</v>
      </c>
      <c r="M2" s="109">
        <v>390</v>
      </c>
    </row>
    <row r="3" spans="1:22">
      <c r="A3" s="45" t="s">
        <v>560</v>
      </c>
      <c r="B3" s="46" t="s">
        <v>563</v>
      </c>
      <c r="C3" s="46">
        <v>1</v>
      </c>
      <c r="D3" s="46">
        <v>4</v>
      </c>
      <c r="E3" s="46">
        <v>15</v>
      </c>
      <c r="F3" s="46" t="s">
        <v>239</v>
      </c>
      <c r="G3" s="46" t="s">
        <v>232</v>
      </c>
      <c r="H3" s="46" t="s">
        <v>180</v>
      </c>
      <c r="I3" s="47">
        <v>0.58333333333333337</v>
      </c>
      <c r="J3" s="48" t="s">
        <v>181</v>
      </c>
      <c r="K3" s="48" t="s">
        <v>76</v>
      </c>
      <c r="L3" s="48" t="s">
        <v>182</v>
      </c>
      <c r="M3" s="108">
        <v>166</v>
      </c>
    </row>
    <row r="4" spans="1:22">
      <c r="A4" s="45" t="s">
        <v>560</v>
      </c>
      <c r="B4" s="46" t="s">
        <v>564</v>
      </c>
      <c r="C4" s="59">
        <v>1</v>
      </c>
      <c r="D4" s="59">
        <v>4</v>
      </c>
      <c r="E4" s="59">
        <v>15</v>
      </c>
      <c r="F4" s="46" t="s">
        <v>565</v>
      </c>
      <c r="G4" s="46" t="s">
        <v>241</v>
      </c>
      <c r="H4" s="59" t="s">
        <v>223</v>
      </c>
      <c r="I4" s="47">
        <v>0.66666666666666663</v>
      </c>
      <c r="J4" s="48" t="s">
        <v>181</v>
      </c>
      <c r="K4" s="48" t="s">
        <v>76</v>
      </c>
      <c r="L4" s="48" t="s">
        <v>182</v>
      </c>
      <c r="M4" s="108">
        <v>186</v>
      </c>
    </row>
    <row r="5" spans="1:22">
      <c r="A5" s="45" t="s">
        <v>560</v>
      </c>
      <c r="B5" s="50" t="s">
        <v>566</v>
      </c>
      <c r="C5" s="50">
        <v>1</v>
      </c>
      <c r="D5" s="50">
        <v>4</v>
      </c>
      <c r="E5" s="50">
        <v>16</v>
      </c>
      <c r="F5" s="46" t="s">
        <v>240</v>
      </c>
      <c r="G5" s="46" t="s">
        <v>232</v>
      </c>
      <c r="H5" s="50" t="s">
        <v>203</v>
      </c>
      <c r="I5" s="47">
        <v>0.39583333333333331</v>
      </c>
      <c r="J5" s="51" t="s">
        <v>204</v>
      </c>
      <c r="K5" s="51" t="s">
        <v>76</v>
      </c>
      <c r="L5" s="51" t="s">
        <v>205</v>
      </c>
      <c r="M5" s="109">
        <v>370</v>
      </c>
    </row>
    <row r="6" spans="1:22">
      <c r="A6" s="45" t="s">
        <v>567</v>
      </c>
      <c r="B6" s="90" t="s">
        <v>120</v>
      </c>
      <c r="C6" s="46">
        <v>1</v>
      </c>
      <c r="D6" s="46">
        <v>4</v>
      </c>
      <c r="E6" s="46">
        <v>22</v>
      </c>
      <c r="F6" s="46" t="s">
        <v>231</v>
      </c>
      <c r="G6" s="46" t="s">
        <v>232</v>
      </c>
      <c r="H6" s="46" t="s">
        <v>233</v>
      </c>
      <c r="I6" s="47">
        <v>0.375</v>
      </c>
      <c r="J6" s="48" t="s">
        <v>123</v>
      </c>
      <c r="K6" s="48" t="s">
        <v>76</v>
      </c>
      <c r="L6" s="48" t="s">
        <v>36</v>
      </c>
      <c r="M6" s="108">
        <v>130</v>
      </c>
      <c r="N6" s="103"/>
    </row>
    <row r="7" spans="1:22">
      <c r="A7" s="45" t="s">
        <v>567</v>
      </c>
      <c r="B7" s="46" t="s">
        <v>124</v>
      </c>
      <c r="C7" s="46">
        <v>1</v>
      </c>
      <c r="D7" s="46">
        <v>4</v>
      </c>
      <c r="E7" s="46">
        <v>22</v>
      </c>
      <c r="F7" s="46" t="s">
        <v>231</v>
      </c>
      <c r="G7" s="46" t="s">
        <v>232</v>
      </c>
      <c r="H7" s="46" t="s">
        <v>233</v>
      </c>
      <c r="I7" s="47">
        <v>0.4513888888888889</v>
      </c>
      <c r="J7" s="54" t="s">
        <v>37</v>
      </c>
      <c r="K7" s="54" t="s">
        <v>76</v>
      </c>
      <c r="L7" s="54" t="s">
        <v>27</v>
      </c>
      <c r="M7" s="108">
        <v>131</v>
      </c>
      <c r="N7" s="106"/>
      <c r="O7" s="82"/>
      <c r="V7">
        <f>U7-T7</f>
        <v>0</v>
      </c>
    </row>
    <row r="8" spans="1:22">
      <c r="A8" s="45" t="s">
        <v>568</v>
      </c>
      <c r="B8" s="46" t="s">
        <v>357</v>
      </c>
      <c r="C8" s="48">
        <v>1</v>
      </c>
      <c r="D8" s="48">
        <v>4</v>
      </c>
      <c r="E8" s="48">
        <v>22</v>
      </c>
      <c r="F8" s="59" t="s">
        <v>101</v>
      </c>
      <c r="G8" s="59" t="s">
        <v>101</v>
      </c>
      <c r="H8" s="46" t="s">
        <v>105</v>
      </c>
      <c r="I8" s="47">
        <v>0.52777777777777801</v>
      </c>
      <c r="J8" s="48" t="s">
        <v>60</v>
      </c>
      <c r="K8" s="48" t="s">
        <v>76</v>
      </c>
      <c r="L8" s="48" t="s">
        <v>21</v>
      </c>
      <c r="M8" s="108">
        <v>76</v>
      </c>
      <c r="N8" s="103"/>
      <c r="O8" s="43"/>
      <c r="V8">
        <f>U8-T8</f>
        <v>0</v>
      </c>
    </row>
    <row r="9" spans="1:22">
      <c r="A9" s="45" t="s">
        <v>568</v>
      </c>
      <c r="B9" s="46" t="s">
        <v>246</v>
      </c>
      <c r="C9" s="46">
        <v>1</v>
      </c>
      <c r="D9" s="46">
        <v>4</v>
      </c>
      <c r="E9" s="46">
        <v>22</v>
      </c>
      <c r="F9" s="46" t="s">
        <v>100</v>
      </c>
      <c r="G9" s="46" t="s">
        <v>103</v>
      </c>
      <c r="H9" s="46" t="s">
        <v>105</v>
      </c>
      <c r="I9" s="56">
        <v>0.59722222222222221</v>
      </c>
      <c r="J9" s="46" t="s">
        <v>84</v>
      </c>
      <c r="K9" s="46" t="s">
        <v>76</v>
      </c>
      <c r="L9" s="46" t="s">
        <v>85</v>
      </c>
      <c r="M9" s="108">
        <v>4</v>
      </c>
      <c r="N9" s="104"/>
      <c r="O9" s="90"/>
      <c r="V9">
        <f>U9-T9</f>
        <v>0</v>
      </c>
    </row>
    <row r="10" spans="1:22">
      <c r="A10" s="45" t="s">
        <v>568</v>
      </c>
      <c r="B10" s="48" t="s">
        <v>301</v>
      </c>
      <c r="C10" s="48">
        <v>1</v>
      </c>
      <c r="D10" s="48">
        <v>4</v>
      </c>
      <c r="E10" s="48">
        <v>22</v>
      </c>
      <c r="F10" s="46" t="s">
        <v>79</v>
      </c>
      <c r="G10" s="48" t="s">
        <v>104</v>
      </c>
      <c r="H10" s="46" t="s">
        <v>106</v>
      </c>
      <c r="I10" s="47">
        <v>0.375</v>
      </c>
      <c r="J10" s="48" t="s">
        <v>28</v>
      </c>
      <c r="K10" s="48" t="s">
        <v>99</v>
      </c>
      <c r="L10" s="48" t="s">
        <v>32</v>
      </c>
      <c r="M10" s="108">
        <v>38</v>
      </c>
      <c r="N10" s="103"/>
      <c r="O10" s="90"/>
    </row>
    <row r="11" spans="1:22">
      <c r="A11" s="45" t="s">
        <v>568</v>
      </c>
      <c r="B11" s="90" t="s">
        <v>244</v>
      </c>
      <c r="C11" s="46">
        <v>1</v>
      </c>
      <c r="D11" s="46">
        <v>4</v>
      </c>
      <c r="E11" s="46">
        <v>22</v>
      </c>
      <c r="F11" s="46" t="s">
        <v>100</v>
      </c>
      <c r="G11" s="46" t="s">
        <v>103</v>
      </c>
      <c r="H11" s="46" t="s">
        <v>106</v>
      </c>
      <c r="I11" s="47">
        <v>0.4375</v>
      </c>
      <c r="J11" s="48" t="s">
        <v>38</v>
      </c>
      <c r="K11" s="48" t="s">
        <v>76</v>
      </c>
      <c r="L11" s="48" t="s">
        <v>18</v>
      </c>
      <c r="M11" s="108">
        <v>2</v>
      </c>
    </row>
    <row r="12" spans="1:22">
      <c r="A12" s="45" t="s">
        <v>568</v>
      </c>
      <c r="B12" s="46" t="s">
        <v>360</v>
      </c>
      <c r="C12" s="46">
        <v>1</v>
      </c>
      <c r="D12" s="46">
        <v>4</v>
      </c>
      <c r="E12" s="46">
        <v>22</v>
      </c>
      <c r="F12" s="59" t="s">
        <v>101</v>
      </c>
      <c r="G12" s="59" t="s">
        <v>101</v>
      </c>
      <c r="H12" s="46" t="s">
        <v>106</v>
      </c>
      <c r="I12" s="47">
        <v>0.52083333333333337</v>
      </c>
      <c r="J12" s="48" t="s">
        <v>62</v>
      </c>
      <c r="K12" s="48" t="s">
        <v>76</v>
      </c>
      <c r="L12" s="48" t="s">
        <v>61</v>
      </c>
      <c r="M12" s="108">
        <v>79</v>
      </c>
    </row>
    <row r="13" spans="1:22">
      <c r="A13" s="45" t="s">
        <v>568</v>
      </c>
      <c r="B13" s="46" t="s">
        <v>247</v>
      </c>
      <c r="C13" s="46">
        <v>1</v>
      </c>
      <c r="D13" s="46">
        <v>4</v>
      </c>
      <c r="E13" s="46">
        <v>22</v>
      </c>
      <c r="F13" s="46" t="s">
        <v>100</v>
      </c>
      <c r="G13" s="46" t="s">
        <v>103</v>
      </c>
      <c r="H13" s="46" t="s">
        <v>106</v>
      </c>
      <c r="I13" s="47">
        <v>0.59027777777777779</v>
      </c>
      <c r="J13" s="51" t="s">
        <v>30</v>
      </c>
      <c r="K13" s="51" t="s">
        <v>76</v>
      </c>
      <c r="L13" s="51" t="s">
        <v>86</v>
      </c>
      <c r="M13" s="108">
        <v>5</v>
      </c>
    </row>
    <row r="14" spans="1:22">
      <c r="A14" s="45" t="s">
        <v>567</v>
      </c>
      <c r="B14" s="46" t="s">
        <v>125</v>
      </c>
      <c r="C14" s="46">
        <v>1</v>
      </c>
      <c r="D14" s="46">
        <v>4</v>
      </c>
      <c r="E14" s="46">
        <v>23</v>
      </c>
      <c r="F14" s="46" t="s">
        <v>231</v>
      </c>
      <c r="G14" s="46" t="s">
        <v>232</v>
      </c>
      <c r="H14" s="46" t="s">
        <v>233</v>
      </c>
      <c r="I14" s="56">
        <v>0.375</v>
      </c>
      <c r="J14" s="46" t="s">
        <v>26</v>
      </c>
      <c r="K14" s="46" t="s">
        <v>76</v>
      </c>
      <c r="L14" s="46" t="s">
        <v>64</v>
      </c>
      <c r="M14" s="108">
        <v>132</v>
      </c>
      <c r="N14" s="104"/>
    </row>
    <row r="15" spans="1:22">
      <c r="A15" s="45" t="s">
        <v>568</v>
      </c>
      <c r="B15" s="46" t="s">
        <v>356</v>
      </c>
      <c r="C15" s="59">
        <v>1</v>
      </c>
      <c r="D15" s="59">
        <v>4</v>
      </c>
      <c r="E15" s="59">
        <v>23</v>
      </c>
      <c r="F15" s="59" t="s">
        <v>101</v>
      </c>
      <c r="G15" s="59" t="s">
        <v>101</v>
      </c>
      <c r="H15" s="46" t="s">
        <v>105</v>
      </c>
      <c r="I15" s="69">
        <v>0.4513888888888889</v>
      </c>
      <c r="J15" s="60" t="s">
        <v>23</v>
      </c>
      <c r="K15" s="60" t="s">
        <v>76</v>
      </c>
      <c r="L15" s="60" t="s">
        <v>34</v>
      </c>
      <c r="M15" s="108">
        <v>75</v>
      </c>
      <c r="N15" s="107"/>
    </row>
    <row r="16" spans="1:22">
      <c r="A16" s="45" t="s">
        <v>567</v>
      </c>
      <c r="B16" s="90" t="s">
        <v>126</v>
      </c>
      <c r="C16" s="46">
        <v>1</v>
      </c>
      <c r="D16" s="46">
        <v>4</v>
      </c>
      <c r="E16" s="46">
        <v>23</v>
      </c>
      <c r="F16" s="46" t="s">
        <v>231</v>
      </c>
      <c r="G16" s="46" t="s">
        <v>232</v>
      </c>
      <c r="H16" s="46" t="s">
        <v>233</v>
      </c>
      <c r="I16" s="47">
        <v>0.52083333333333337</v>
      </c>
      <c r="J16" s="51" t="s">
        <v>20</v>
      </c>
      <c r="K16" s="51" t="s">
        <v>76</v>
      </c>
      <c r="L16" s="51" t="s">
        <v>127</v>
      </c>
      <c r="M16" s="108">
        <v>133</v>
      </c>
      <c r="N16" s="103"/>
    </row>
    <row r="17" spans="1:15">
      <c r="A17" s="45" t="s">
        <v>568</v>
      </c>
      <c r="B17" s="46" t="s">
        <v>358</v>
      </c>
      <c r="C17" s="46">
        <v>1</v>
      </c>
      <c r="D17" s="46">
        <v>4</v>
      </c>
      <c r="E17" s="46">
        <v>23</v>
      </c>
      <c r="F17" s="59" t="s">
        <v>101</v>
      </c>
      <c r="G17" s="59" t="s">
        <v>101</v>
      </c>
      <c r="H17" s="46" t="s">
        <v>105</v>
      </c>
      <c r="I17" s="47">
        <v>0.59722222222222221</v>
      </c>
      <c r="J17" s="51" t="s">
        <v>39</v>
      </c>
      <c r="K17" s="51" t="s">
        <v>76</v>
      </c>
      <c r="L17" s="51" t="s">
        <v>80</v>
      </c>
      <c r="M17" s="108">
        <v>77</v>
      </c>
      <c r="N17" s="103"/>
      <c r="O17" s="90"/>
    </row>
    <row r="18" spans="1:15">
      <c r="A18" s="45" t="s">
        <v>568</v>
      </c>
      <c r="B18" s="48" t="s">
        <v>300</v>
      </c>
      <c r="C18" s="48">
        <v>1</v>
      </c>
      <c r="D18" s="48">
        <v>4</v>
      </c>
      <c r="E18" s="48">
        <v>23</v>
      </c>
      <c r="F18" s="46" t="s">
        <v>79</v>
      </c>
      <c r="G18" s="48" t="s">
        <v>104</v>
      </c>
      <c r="H18" s="46" t="s">
        <v>106</v>
      </c>
      <c r="I18" s="47">
        <v>0.39583333333333331</v>
      </c>
      <c r="J18" s="48" t="s">
        <v>87</v>
      </c>
      <c r="K18" s="48" t="s">
        <v>76</v>
      </c>
      <c r="L18" s="48" t="s">
        <v>33</v>
      </c>
      <c r="M18" s="108">
        <v>37</v>
      </c>
    </row>
    <row r="19" spans="1:15">
      <c r="A19" s="45" t="s">
        <v>568</v>
      </c>
      <c r="B19" s="46" t="s">
        <v>359</v>
      </c>
      <c r="C19" s="46">
        <v>1</v>
      </c>
      <c r="D19" s="46">
        <v>4</v>
      </c>
      <c r="E19" s="46">
        <v>23</v>
      </c>
      <c r="F19" s="59" t="s">
        <v>101</v>
      </c>
      <c r="G19" s="59" t="s">
        <v>101</v>
      </c>
      <c r="H19" s="46" t="s">
        <v>106</v>
      </c>
      <c r="I19" s="47">
        <v>0.45833333333333331</v>
      </c>
      <c r="J19" s="48" t="s">
        <v>19</v>
      </c>
      <c r="K19" s="48" t="s">
        <v>76</v>
      </c>
      <c r="L19" s="48" t="s">
        <v>25</v>
      </c>
      <c r="M19" s="108">
        <v>78</v>
      </c>
    </row>
    <row r="20" spans="1:15">
      <c r="A20" s="45" t="s">
        <v>568</v>
      </c>
      <c r="B20" s="46" t="s">
        <v>245</v>
      </c>
      <c r="C20" s="46">
        <v>1</v>
      </c>
      <c r="D20" s="46">
        <v>4</v>
      </c>
      <c r="E20" s="46">
        <v>23</v>
      </c>
      <c r="F20" s="46" t="s">
        <v>100</v>
      </c>
      <c r="G20" s="46" t="s">
        <v>103</v>
      </c>
      <c r="H20" s="46" t="s">
        <v>106</v>
      </c>
      <c r="I20" s="47">
        <v>0.52777777777777779</v>
      </c>
      <c r="J20" s="54" t="s">
        <v>40</v>
      </c>
      <c r="K20" s="54" t="s">
        <v>76</v>
      </c>
      <c r="L20" s="54" t="s">
        <v>46</v>
      </c>
      <c r="M20" s="108">
        <v>3</v>
      </c>
    </row>
    <row r="21" spans="1:15">
      <c r="A21" s="45" t="s">
        <v>567</v>
      </c>
      <c r="B21" s="53" t="s">
        <v>128</v>
      </c>
      <c r="C21" s="48">
        <v>2</v>
      </c>
      <c r="D21" s="48">
        <v>4</v>
      </c>
      <c r="E21" s="48">
        <v>29</v>
      </c>
      <c r="F21" s="46" t="s">
        <v>121</v>
      </c>
      <c r="G21" s="46" t="s">
        <v>232</v>
      </c>
      <c r="H21" s="46" t="s">
        <v>190</v>
      </c>
      <c r="I21" s="47">
        <v>0.375</v>
      </c>
      <c r="J21" s="48" t="s">
        <v>64</v>
      </c>
      <c r="K21" s="48" t="s">
        <v>76</v>
      </c>
      <c r="L21" s="48" t="s">
        <v>123</v>
      </c>
      <c r="M21" s="108">
        <v>135</v>
      </c>
      <c r="N21" s="103"/>
    </row>
    <row r="22" spans="1:15">
      <c r="A22" s="45" t="s">
        <v>567</v>
      </c>
      <c r="B22" s="46" t="s">
        <v>129</v>
      </c>
      <c r="C22" s="46">
        <v>2</v>
      </c>
      <c r="D22" s="46">
        <v>4</v>
      </c>
      <c r="E22" s="46">
        <v>29</v>
      </c>
      <c r="F22" s="46" t="s">
        <v>121</v>
      </c>
      <c r="G22" s="46" t="s">
        <v>232</v>
      </c>
      <c r="H22" s="58" t="s">
        <v>190</v>
      </c>
      <c r="I22" s="47">
        <v>0.4513888888888889</v>
      </c>
      <c r="J22" s="48" t="s">
        <v>37</v>
      </c>
      <c r="K22" s="48" t="s">
        <v>76</v>
      </c>
      <c r="L22" s="48" t="s">
        <v>127</v>
      </c>
      <c r="M22" s="108">
        <v>136</v>
      </c>
      <c r="N22" s="103"/>
    </row>
    <row r="23" spans="1:15">
      <c r="A23" s="45" t="s">
        <v>560</v>
      </c>
      <c r="B23" s="48" t="s">
        <v>569</v>
      </c>
      <c r="C23" s="48">
        <v>2</v>
      </c>
      <c r="D23" s="48">
        <v>4</v>
      </c>
      <c r="E23" s="48">
        <v>29</v>
      </c>
      <c r="F23" s="46" t="s">
        <v>240</v>
      </c>
      <c r="G23" s="46" t="s">
        <v>232</v>
      </c>
      <c r="H23" s="48" t="s">
        <v>190</v>
      </c>
      <c r="I23" s="55">
        <v>0.54166666666666663</v>
      </c>
      <c r="J23" s="51" t="s">
        <v>205</v>
      </c>
      <c r="K23" s="51" t="s">
        <v>76</v>
      </c>
      <c r="L23" s="51" t="s">
        <v>206</v>
      </c>
      <c r="M23" s="109">
        <v>371</v>
      </c>
      <c r="N23" s="103"/>
    </row>
    <row r="24" spans="1:15">
      <c r="A24" s="45" t="s">
        <v>568</v>
      </c>
      <c r="B24" s="46" t="s">
        <v>364</v>
      </c>
      <c r="C24" s="48">
        <v>2</v>
      </c>
      <c r="D24" s="48">
        <v>4</v>
      </c>
      <c r="E24" s="48">
        <v>29</v>
      </c>
      <c r="F24" s="59" t="s">
        <v>78</v>
      </c>
      <c r="G24" s="59" t="s">
        <v>78</v>
      </c>
      <c r="H24" s="46" t="s">
        <v>108</v>
      </c>
      <c r="I24" s="56">
        <v>0.41666666666666669</v>
      </c>
      <c r="J24" s="48" t="s">
        <v>19</v>
      </c>
      <c r="K24" s="48" t="s">
        <v>76</v>
      </c>
      <c r="L24" s="48" t="s">
        <v>21</v>
      </c>
      <c r="M24" s="108">
        <v>84</v>
      </c>
      <c r="N24" s="103"/>
      <c r="O24" s="43"/>
    </row>
    <row r="25" spans="1:15">
      <c r="A25" s="45" t="s">
        <v>568</v>
      </c>
      <c r="B25" s="48" t="s">
        <v>303</v>
      </c>
      <c r="C25" s="46">
        <v>1</v>
      </c>
      <c r="D25" s="46">
        <v>4</v>
      </c>
      <c r="E25" s="46">
        <v>29</v>
      </c>
      <c r="F25" s="46" t="s">
        <v>79</v>
      </c>
      <c r="G25" s="48" t="s">
        <v>104</v>
      </c>
      <c r="H25" s="46" t="s">
        <v>108</v>
      </c>
      <c r="I25" s="47">
        <v>0.4861111111111111</v>
      </c>
      <c r="J25" s="46" t="s">
        <v>29</v>
      </c>
      <c r="K25" s="46" t="s">
        <v>76</v>
      </c>
      <c r="L25" s="46" t="s">
        <v>35</v>
      </c>
      <c r="M25" s="108">
        <v>40</v>
      </c>
      <c r="N25" s="103"/>
      <c r="O25" s="90"/>
    </row>
    <row r="26" spans="1:15">
      <c r="A26" s="45" t="s">
        <v>568</v>
      </c>
      <c r="B26" s="90" t="s">
        <v>251</v>
      </c>
      <c r="C26" s="46">
        <v>2</v>
      </c>
      <c r="D26" s="46">
        <v>4</v>
      </c>
      <c r="E26" s="46">
        <v>29</v>
      </c>
      <c r="F26" s="46" t="s">
        <v>79</v>
      </c>
      <c r="G26" s="46" t="s">
        <v>103</v>
      </c>
      <c r="H26" s="46" t="s">
        <v>108</v>
      </c>
      <c r="I26" s="47">
        <v>0.54861111111111105</v>
      </c>
      <c r="J26" s="51" t="s">
        <v>38</v>
      </c>
      <c r="K26" s="51" t="s">
        <v>76</v>
      </c>
      <c r="L26" s="51" t="s">
        <v>30</v>
      </c>
      <c r="M26" s="108">
        <v>10</v>
      </c>
      <c r="N26" s="103"/>
      <c r="O26" s="90"/>
    </row>
    <row r="27" spans="1:15">
      <c r="A27" s="45" t="s">
        <v>568</v>
      </c>
      <c r="B27" s="46" t="s">
        <v>361</v>
      </c>
      <c r="C27" s="48">
        <v>2</v>
      </c>
      <c r="D27" s="48">
        <v>4</v>
      </c>
      <c r="E27" s="48">
        <v>29</v>
      </c>
      <c r="F27" s="59" t="s">
        <v>78</v>
      </c>
      <c r="G27" s="59" t="s">
        <v>78</v>
      </c>
      <c r="H27" s="46" t="s">
        <v>106</v>
      </c>
      <c r="I27" s="56">
        <v>0.39583333333333331</v>
      </c>
      <c r="J27" s="48" t="s">
        <v>39</v>
      </c>
      <c r="K27" s="48" t="s">
        <v>76</v>
      </c>
      <c r="L27" s="48" t="s">
        <v>34</v>
      </c>
      <c r="M27" s="108">
        <v>81</v>
      </c>
      <c r="N27" s="103"/>
    </row>
    <row r="28" spans="1:15">
      <c r="A28" s="45" t="s">
        <v>568</v>
      </c>
      <c r="B28" s="46" t="s">
        <v>248</v>
      </c>
      <c r="C28" s="48">
        <v>2</v>
      </c>
      <c r="D28" s="48">
        <v>4</v>
      </c>
      <c r="E28" s="48">
        <v>29</v>
      </c>
      <c r="F28" s="46" t="s">
        <v>79</v>
      </c>
      <c r="G28" s="46" t="s">
        <v>103</v>
      </c>
      <c r="H28" s="46" t="s">
        <v>106</v>
      </c>
      <c r="I28" s="47">
        <v>0.46527777777777773</v>
      </c>
      <c r="J28" s="48" t="s">
        <v>40</v>
      </c>
      <c r="K28" s="48" t="s">
        <v>76</v>
      </c>
      <c r="L28" s="48" t="s">
        <v>18</v>
      </c>
      <c r="M28" s="108">
        <v>7</v>
      </c>
    </row>
    <row r="29" spans="1:15">
      <c r="A29" s="45" t="s">
        <v>568</v>
      </c>
      <c r="B29" s="48" t="s">
        <v>306</v>
      </c>
      <c r="C29" s="48">
        <v>2</v>
      </c>
      <c r="D29" s="48">
        <v>4</v>
      </c>
      <c r="E29" s="48">
        <v>29</v>
      </c>
      <c r="F29" s="46" t="s">
        <v>79</v>
      </c>
      <c r="G29" s="48" t="s">
        <v>104</v>
      </c>
      <c r="H29" s="46" t="s">
        <v>106</v>
      </c>
      <c r="I29" s="47">
        <v>0.52777777777777779</v>
      </c>
      <c r="J29" s="48" t="s">
        <v>28</v>
      </c>
      <c r="K29" s="48" t="s">
        <v>76</v>
      </c>
      <c r="L29" s="48" t="s">
        <v>22</v>
      </c>
      <c r="M29" s="108">
        <v>44</v>
      </c>
    </row>
    <row r="30" spans="1:15">
      <c r="A30" s="45" t="s">
        <v>568</v>
      </c>
      <c r="B30" s="46" t="s">
        <v>250</v>
      </c>
      <c r="C30" s="46">
        <v>2</v>
      </c>
      <c r="D30" s="46">
        <v>4</v>
      </c>
      <c r="E30" s="46">
        <v>30</v>
      </c>
      <c r="F30" s="46" t="s">
        <v>79</v>
      </c>
      <c r="G30" s="46" t="s">
        <v>103</v>
      </c>
      <c r="H30" s="46" t="s">
        <v>106</v>
      </c>
      <c r="I30" s="47">
        <v>0.39583333333333331</v>
      </c>
      <c r="J30" s="51" t="s">
        <v>86</v>
      </c>
      <c r="K30" s="51" t="s">
        <v>76</v>
      </c>
      <c r="L30" s="51" t="s">
        <v>84</v>
      </c>
      <c r="M30" s="108">
        <v>9</v>
      </c>
      <c r="N30" s="105"/>
    </row>
    <row r="31" spans="1:15">
      <c r="A31" s="45" t="s">
        <v>568</v>
      </c>
      <c r="B31" s="90" t="s">
        <v>365</v>
      </c>
      <c r="C31" s="59">
        <v>2</v>
      </c>
      <c r="D31" s="59">
        <v>4</v>
      </c>
      <c r="E31" s="59">
        <v>30</v>
      </c>
      <c r="F31" s="59" t="s">
        <v>78</v>
      </c>
      <c r="G31" s="59" t="s">
        <v>78</v>
      </c>
      <c r="H31" s="46" t="s">
        <v>106</v>
      </c>
      <c r="I31" s="69">
        <v>0.45833333333333331</v>
      </c>
      <c r="J31" s="48" t="s">
        <v>62</v>
      </c>
      <c r="K31" s="48" t="s">
        <v>76</v>
      </c>
      <c r="L31" s="48" t="s">
        <v>25</v>
      </c>
      <c r="M31" s="108">
        <v>85</v>
      </c>
      <c r="N31" s="103"/>
      <c r="O31" s="43"/>
    </row>
    <row r="32" spans="1:15">
      <c r="A32" s="45" t="s">
        <v>568</v>
      </c>
      <c r="B32" s="46" t="s">
        <v>362</v>
      </c>
      <c r="C32" s="59">
        <v>2</v>
      </c>
      <c r="D32" s="59">
        <v>4</v>
      </c>
      <c r="E32" s="59">
        <v>30</v>
      </c>
      <c r="F32" s="59" t="s">
        <v>78</v>
      </c>
      <c r="G32" s="59" t="s">
        <v>78</v>
      </c>
      <c r="H32" s="46" t="s">
        <v>106</v>
      </c>
      <c r="I32" s="69">
        <v>0.52777777777777779</v>
      </c>
      <c r="J32" s="59" t="s">
        <v>60</v>
      </c>
      <c r="K32" s="59" t="s">
        <v>76</v>
      </c>
      <c r="L32" s="59" t="s">
        <v>61</v>
      </c>
      <c r="M32" s="108">
        <v>82</v>
      </c>
      <c r="N32" s="103"/>
    </row>
    <row r="33" spans="1:15">
      <c r="A33" s="45" t="s">
        <v>567</v>
      </c>
      <c r="B33" s="46" t="s">
        <v>130</v>
      </c>
      <c r="C33" s="46">
        <v>2</v>
      </c>
      <c r="D33" s="46">
        <v>4</v>
      </c>
      <c r="E33" s="46">
        <v>30</v>
      </c>
      <c r="F33" s="46" t="s">
        <v>121</v>
      </c>
      <c r="G33" s="46" t="s">
        <v>232</v>
      </c>
      <c r="H33" s="46" t="s">
        <v>183</v>
      </c>
      <c r="I33" s="47">
        <v>0.375</v>
      </c>
      <c r="J33" s="51" t="s">
        <v>20</v>
      </c>
      <c r="K33" s="51" t="s">
        <v>76</v>
      </c>
      <c r="L33" s="51" t="s">
        <v>26</v>
      </c>
      <c r="M33" s="108">
        <v>137</v>
      </c>
      <c r="N33" s="103"/>
      <c r="O33" s="90"/>
    </row>
    <row r="34" spans="1:15">
      <c r="A34" s="45" t="s">
        <v>567</v>
      </c>
      <c r="B34" s="46" t="s">
        <v>131</v>
      </c>
      <c r="C34" s="46">
        <v>2</v>
      </c>
      <c r="D34" s="46">
        <v>4</v>
      </c>
      <c r="E34" s="46">
        <v>30</v>
      </c>
      <c r="F34" s="46" t="s">
        <v>121</v>
      </c>
      <c r="G34" s="46" t="s">
        <v>232</v>
      </c>
      <c r="H34" s="46" t="s">
        <v>183</v>
      </c>
      <c r="I34" s="47">
        <v>0.4513888888888889</v>
      </c>
      <c r="J34" s="51" t="s">
        <v>36</v>
      </c>
      <c r="K34" s="51" t="s">
        <v>76</v>
      </c>
      <c r="L34" s="51" t="s">
        <v>27</v>
      </c>
      <c r="M34" s="108">
        <v>138</v>
      </c>
      <c r="N34" s="103"/>
    </row>
    <row r="35" spans="1:15" ht="14.25" thickBot="1">
      <c r="A35" s="61" t="s">
        <v>560</v>
      </c>
      <c r="B35" s="62" t="s">
        <v>570</v>
      </c>
      <c r="C35" s="62">
        <v>2</v>
      </c>
      <c r="D35" s="62">
        <v>4</v>
      </c>
      <c r="E35" s="62">
        <v>30</v>
      </c>
      <c r="F35" s="62" t="s">
        <v>239</v>
      </c>
      <c r="G35" s="62" t="s">
        <v>232</v>
      </c>
      <c r="H35" s="62" t="s">
        <v>183</v>
      </c>
      <c r="I35" s="63">
        <v>0.54166666666666663</v>
      </c>
      <c r="J35" s="91" t="s">
        <v>182</v>
      </c>
      <c r="K35" s="91" t="s">
        <v>76</v>
      </c>
      <c r="L35" s="91" t="s">
        <v>184</v>
      </c>
      <c r="M35" s="110">
        <v>167</v>
      </c>
    </row>
    <row r="36" spans="1:15" ht="14.25" thickTop="1">
      <c r="A36" s="92" t="s">
        <v>560</v>
      </c>
      <c r="B36" s="42" t="s">
        <v>571</v>
      </c>
      <c r="C36" s="42">
        <v>2</v>
      </c>
      <c r="D36" s="42">
        <v>4</v>
      </c>
      <c r="E36" s="42">
        <v>30</v>
      </c>
      <c r="F36" s="93" t="s">
        <v>565</v>
      </c>
      <c r="G36" s="93" t="s">
        <v>241</v>
      </c>
      <c r="H36" s="42" t="s">
        <v>183</v>
      </c>
      <c r="I36" s="94">
        <v>0.61458333333333337</v>
      </c>
      <c r="J36" s="95" t="s">
        <v>182</v>
      </c>
      <c r="K36" s="95" t="s">
        <v>76</v>
      </c>
      <c r="L36" s="95" t="s">
        <v>184</v>
      </c>
      <c r="M36" s="111">
        <v>187</v>
      </c>
    </row>
    <row r="37" spans="1:15">
      <c r="A37" s="45" t="s">
        <v>568</v>
      </c>
      <c r="B37" s="46" t="s">
        <v>370</v>
      </c>
      <c r="C37" s="46">
        <v>3</v>
      </c>
      <c r="D37" s="46">
        <v>5</v>
      </c>
      <c r="E37" s="46">
        <v>3</v>
      </c>
      <c r="F37" s="59" t="s">
        <v>78</v>
      </c>
      <c r="G37" s="59" t="s">
        <v>78</v>
      </c>
      <c r="H37" s="58" t="s">
        <v>107</v>
      </c>
      <c r="I37" s="47">
        <v>0.41666666666666669</v>
      </c>
      <c r="J37" s="48" t="s">
        <v>21</v>
      </c>
      <c r="K37" s="48" t="s">
        <v>76</v>
      </c>
      <c r="L37" s="48" t="s">
        <v>62</v>
      </c>
      <c r="M37" s="108">
        <v>91</v>
      </c>
      <c r="N37" s="103"/>
    </row>
    <row r="38" spans="1:15">
      <c r="A38" s="45" t="s">
        <v>568</v>
      </c>
      <c r="B38" s="46" t="s">
        <v>249</v>
      </c>
      <c r="C38" s="46">
        <v>2</v>
      </c>
      <c r="D38" s="46">
        <v>5</v>
      </c>
      <c r="E38" s="46">
        <v>3</v>
      </c>
      <c r="F38" s="46" t="s">
        <v>79</v>
      </c>
      <c r="G38" s="46" t="s">
        <v>103</v>
      </c>
      <c r="H38" s="58" t="s">
        <v>107</v>
      </c>
      <c r="I38" s="47">
        <v>0.4861111111111111</v>
      </c>
      <c r="J38" s="48" t="s">
        <v>46</v>
      </c>
      <c r="K38" s="48" t="s">
        <v>76</v>
      </c>
      <c r="L38" s="48" t="s">
        <v>85</v>
      </c>
      <c r="M38" s="108">
        <v>8</v>
      </c>
      <c r="N38" s="103"/>
    </row>
    <row r="39" spans="1:15">
      <c r="A39" s="45" t="s">
        <v>568</v>
      </c>
      <c r="B39" s="46" t="s">
        <v>369</v>
      </c>
      <c r="C39" s="46">
        <v>3</v>
      </c>
      <c r="D39" s="46">
        <v>5</v>
      </c>
      <c r="E39" s="46">
        <v>3</v>
      </c>
      <c r="F39" s="59" t="s">
        <v>78</v>
      </c>
      <c r="G39" s="59" t="s">
        <v>78</v>
      </c>
      <c r="H39" s="46" t="s">
        <v>108</v>
      </c>
      <c r="I39" s="47">
        <v>0.39583333333333331</v>
      </c>
      <c r="J39" s="46" t="s">
        <v>19</v>
      </c>
      <c r="K39" s="46" t="s">
        <v>76</v>
      </c>
      <c r="L39" s="46" t="s">
        <v>39</v>
      </c>
      <c r="M39" s="108">
        <v>90</v>
      </c>
      <c r="N39" s="103"/>
    </row>
    <row r="40" spans="1:15">
      <c r="A40" s="45" t="s">
        <v>568</v>
      </c>
      <c r="B40" s="48" t="s">
        <v>304</v>
      </c>
      <c r="C40" s="46">
        <v>2</v>
      </c>
      <c r="D40" s="46">
        <v>5</v>
      </c>
      <c r="E40" s="46">
        <v>3</v>
      </c>
      <c r="F40" s="46" t="s">
        <v>79</v>
      </c>
      <c r="G40" s="48" t="s">
        <v>104</v>
      </c>
      <c r="H40" s="46" t="s">
        <v>108</v>
      </c>
      <c r="I40" s="47">
        <v>0.46527777777777773</v>
      </c>
      <c r="J40" s="48" t="s">
        <v>29</v>
      </c>
      <c r="K40" s="48" t="s">
        <v>76</v>
      </c>
      <c r="L40" s="48" t="s">
        <v>87</v>
      </c>
      <c r="M40" s="108">
        <v>42</v>
      </c>
      <c r="N40" s="103"/>
      <c r="O40" s="90"/>
    </row>
    <row r="41" spans="1:15">
      <c r="A41" s="45" t="s">
        <v>568</v>
      </c>
      <c r="B41" s="90" t="s">
        <v>367</v>
      </c>
      <c r="C41" s="48">
        <v>3</v>
      </c>
      <c r="D41" s="48">
        <v>5</v>
      </c>
      <c r="E41" s="48">
        <v>3</v>
      </c>
      <c r="F41" s="59" t="s">
        <v>78</v>
      </c>
      <c r="G41" s="59" t="s">
        <v>78</v>
      </c>
      <c r="H41" s="48" t="s">
        <v>106</v>
      </c>
      <c r="I41" s="56">
        <v>0.39583333333333331</v>
      </c>
      <c r="J41" s="48" t="s">
        <v>23</v>
      </c>
      <c r="K41" s="48" t="s">
        <v>76</v>
      </c>
      <c r="L41" s="48" t="s">
        <v>60</v>
      </c>
      <c r="M41" s="108">
        <v>88</v>
      </c>
      <c r="N41" s="103"/>
    </row>
    <row r="42" spans="1:15">
      <c r="A42" s="45" t="s">
        <v>568</v>
      </c>
      <c r="B42" s="46" t="s">
        <v>368</v>
      </c>
      <c r="C42" s="46">
        <v>3</v>
      </c>
      <c r="D42" s="46">
        <v>5</v>
      </c>
      <c r="E42" s="46">
        <v>3</v>
      </c>
      <c r="F42" s="59" t="s">
        <v>78</v>
      </c>
      <c r="G42" s="59" t="s">
        <v>78</v>
      </c>
      <c r="H42" s="48" t="s">
        <v>106</v>
      </c>
      <c r="I42" s="47">
        <v>0.46527777777777773</v>
      </c>
      <c r="J42" s="46" t="s">
        <v>80</v>
      </c>
      <c r="K42" s="46" t="s">
        <v>76</v>
      </c>
      <c r="L42" s="46" t="s">
        <v>61</v>
      </c>
      <c r="M42" s="108">
        <v>89</v>
      </c>
      <c r="N42" s="103"/>
    </row>
    <row r="43" spans="1:15">
      <c r="A43" s="45" t="s">
        <v>568</v>
      </c>
      <c r="B43" s="48" t="s">
        <v>307</v>
      </c>
      <c r="C43" s="48">
        <v>2</v>
      </c>
      <c r="D43" s="48">
        <v>5</v>
      </c>
      <c r="E43" s="48">
        <v>3</v>
      </c>
      <c r="F43" s="46" t="s">
        <v>79</v>
      </c>
      <c r="G43" s="48" t="s">
        <v>104</v>
      </c>
      <c r="H43" s="48" t="s">
        <v>106</v>
      </c>
      <c r="I43" s="47">
        <v>0.52777777777777779</v>
      </c>
      <c r="J43" s="48" t="s">
        <v>35</v>
      </c>
      <c r="K43" s="48" t="s">
        <v>76</v>
      </c>
      <c r="L43" s="48" t="s">
        <v>31</v>
      </c>
      <c r="M43" s="108">
        <v>45</v>
      </c>
      <c r="N43" s="103"/>
    </row>
    <row r="44" spans="1:15">
      <c r="A44" s="45" t="s">
        <v>567</v>
      </c>
      <c r="B44" s="46" t="s">
        <v>132</v>
      </c>
      <c r="C44" s="46">
        <v>3</v>
      </c>
      <c r="D44" s="46">
        <v>5</v>
      </c>
      <c r="E44" s="46">
        <v>3</v>
      </c>
      <c r="F44" s="46" t="s">
        <v>121</v>
      </c>
      <c r="G44" s="46" t="s">
        <v>232</v>
      </c>
      <c r="H44" s="46" t="s">
        <v>183</v>
      </c>
      <c r="I44" s="47">
        <v>0.375</v>
      </c>
      <c r="J44" s="51" t="s">
        <v>26</v>
      </c>
      <c r="K44" s="51" t="s">
        <v>76</v>
      </c>
      <c r="L44" s="51" t="s">
        <v>37</v>
      </c>
      <c r="M44" s="108">
        <v>140</v>
      </c>
    </row>
    <row r="45" spans="1:15">
      <c r="A45" s="45" t="s">
        <v>568</v>
      </c>
      <c r="B45" s="46" t="s">
        <v>366</v>
      </c>
      <c r="C45" s="79">
        <v>3</v>
      </c>
      <c r="D45" s="59">
        <v>5</v>
      </c>
      <c r="E45" s="59">
        <v>3</v>
      </c>
      <c r="F45" s="59" t="s">
        <v>78</v>
      </c>
      <c r="G45" s="59" t="s">
        <v>78</v>
      </c>
      <c r="H45" s="46" t="s">
        <v>183</v>
      </c>
      <c r="I45" s="69">
        <v>0.4513888888888889</v>
      </c>
      <c r="J45" s="60" t="s">
        <v>34</v>
      </c>
      <c r="K45" s="60" t="s">
        <v>76</v>
      </c>
      <c r="L45" s="60" t="s">
        <v>25</v>
      </c>
      <c r="M45" s="108">
        <v>87</v>
      </c>
    </row>
    <row r="46" spans="1:15">
      <c r="A46" s="45" t="s">
        <v>560</v>
      </c>
      <c r="B46" s="90" t="s">
        <v>572</v>
      </c>
      <c r="C46" s="46">
        <v>3</v>
      </c>
      <c r="D46" s="46">
        <v>5</v>
      </c>
      <c r="E46" s="46">
        <v>3</v>
      </c>
      <c r="F46" s="46" t="s">
        <v>239</v>
      </c>
      <c r="G46" s="46" t="s">
        <v>232</v>
      </c>
      <c r="H46" s="46" t="s">
        <v>183</v>
      </c>
      <c r="I46" s="56">
        <v>0.54166666666666663</v>
      </c>
      <c r="J46" s="46" t="s">
        <v>182</v>
      </c>
      <c r="K46" s="46" t="s">
        <v>76</v>
      </c>
      <c r="L46" s="46" t="s">
        <v>185</v>
      </c>
      <c r="M46" s="108">
        <v>168</v>
      </c>
    </row>
    <row r="47" spans="1:15">
      <c r="A47" s="45" t="s">
        <v>560</v>
      </c>
      <c r="B47" s="46" t="s">
        <v>573</v>
      </c>
      <c r="C47" s="59">
        <v>3</v>
      </c>
      <c r="D47" s="59">
        <v>5</v>
      </c>
      <c r="E47" s="59">
        <v>3</v>
      </c>
      <c r="F47" s="46" t="s">
        <v>565</v>
      </c>
      <c r="G47" s="46" t="s">
        <v>241</v>
      </c>
      <c r="H47" s="67" t="s">
        <v>183</v>
      </c>
      <c r="I47" s="47">
        <v>0.61458333333333337</v>
      </c>
      <c r="J47" s="59" t="s">
        <v>182</v>
      </c>
      <c r="K47" s="59" t="s">
        <v>76</v>
      </c>
      <c r="L47" s="59" t="s">
        <v>185</v>
      </c>
      <c r="M47" s="108">
        <v>188</v>
      </c>
    </row>
    <row r="48" spans="1:15">
      <c r="A48" s="45" t="s">
        <v>567</v>
      </c>
      <c r="B48" s="46" t="s">
        <v>134</v>
      </c>
      <c r="C48" s="46">
        <v>3</v>
      </c>
      <c r="D48" s="46">
        <v>5</v>
      </c>
      <c r="E48" s="46">
        <v>4</v>
      </c>
      <c r="F48" s="46" t="s">
        <v>121</v>
      </c>
      <c r="G48" s="46" t="s">
        <v>232</v>
      </c>
      <c r="H48" s="46" t="s">
        <v>190</v>
      </c>
      <c r="I48" s="47">
        <v>0.375</v>
      </c>
      <c r="J48" s="51" t="s">
        <v>123</v>
      </c>
      <c r="K48" s="51" t="s">
        <v>76</v>
      </c>
      <c r="L48" s="51" t="s">
        <v>20</v>
      </c>
      <c r="M48" s="108">
        <v>142</v>
      </c>
      <c r="N48" s="103"/>
    </row>
    <row r="49" spans="1:14">
      <c r="A49" s="45" t="s">
        <v>567</v>
      </c>
      <c r="B49" s="48" t="s">
        <v>133</v>
      </c>
      <c r="C49" s="48">
        <v>3</v>
      </c>
      <c r="D49" s="48">
        <v>5</v>
      </c>
      <c r="E49" s="48">
        <v>4</v>
      </c>
      <c r="F49" s="46" t="s">
        <v>121</v>
      </c>
      <c r="G49" s="46" t="s">
        <v>232</v>
      </c>
      <c r="H49" s="58" t="s">
        <v>190</v>
      </c>
      <c r="I49" s="47">
        <v>0.4513888888888889</v>
      </c>
      <c r="J49" s="48" t="s">
        <v>64</v>
      </c>
      <c r="K49" s="48" t="s">
        <v>76</v>
      </c>
      <c r="L49" s="48" t="s">
        <v>27</v>
      </c>
      <c r="M49" s="108">
        <v>141</v>
      </c>
      <c r="N49" s="103"/>
    </row>
    <row r="50" spans="1:14">
      <c r="A50" s="45" t="s">
        <v>560</v>
      </c>
      <c r="B50" s="48" t="s">
        <v>574</v>
      </c>
      <c r="C50" s="50">
        <v>3</v>
      </c>
      <c r="D50" s="50">
        <v>5</v>
      </c>
      <c r="E50" s="50">
        <v>4</v>
      </c>
      <c r="F50" s="46" t="s">
        <v>240</v>
      </c>
      <c r="G50" s="46" t="s">
        <v>232</v>
      </c>
      <c r="H50" s="50" t="s">
        <v>190</v>
      </c>
      <c r="I50" s="47">
        <v>0.54166666666666663</v>
      </c>
      <c r="J50" s="48" t="s">
        <v>205</v>
      </c>
      <c r="K50" s="48" t="s">
        <v>76</v>
      </c>
      <c r="L50" s="48" t="s">
        <v>207</v>
      </c>
      <c r="M50" s="109">
        <v>372</v>
      </c>
      <c r="N50" s="114"/>
    </row>
    <row r="51" spans="1:14">
      <c r="A51" s="45" t="s">
        <v>560</v>
      </c>
      <c r="B51" s="53" t="s">
        <v>575</v>
      </c>
      <c r="C51" s="48">
        <v>3</v>
      </c>
      <c r="D51" s="48">
        <v>5</v>
      </c>
      <c r="E51" s="48">
        <v>4</v>
      </c>
      <c r="F51" s="46" t="s">
        <v>562</v>
      </c>
      <c r="G51" s="46" t="s">
        <v>241</v>
      </c>
      <c r="H51" s="48" t="s">
        <v>190</v>
      </c>
      <c r="I51" s="47">
        <v>0.61458333333333337</v>
      </c>
      <c r="J51" s="48" t="s">
        <v>205</v>
      </c>
      <c r="K51" s="48" t="s">
        <v>76</v>
      </c>
      <c r="L51" s="48" t="s">
        <v>207</v>
      </c>
      <c r="M51" s="109">
        <v>392</v>
      </c>
    </row>
    <row r="52" spans="1:14">
      <c r="A52" s="45" t="s">
        <v>568</v>
      </c>
      <c r="B52" s="48" t="s">
        <v>305</v>
      </c>
      <c r="C52" s="48">
        <v>2</v>
      </c>
      <c r="D52" s="48">
        <v>5</v>
      </c>
      <c r="E52" s="48">
        <v>4</v>
      </c>
      <c r="F52" s="46" t="s">
        <v>79</v>
      </c>
      <c r="G52" s="48" t="s">
        <v>104</v>
      </c>
      <c r="H52" s="46" t="s">
        <v>109</v>
      </c>
      <c r="I52" s="47">
        <v>0.57638888888888895</v>
      </c>
      <c r="J52" s="48" t="s">
        <v>33</v>
      </c>
      <c r="K52" s="48" t="s">
        <v>76</v>
      </c>
      <c r="L52" s="48" t="s">
        <v>32</v>
      </c>
      <c r="M52" s="108">
        <v>43</v>
      </c>
    </row>
    <row r="53" spans="1:14">
      <c r="A53" s="45" t="s">
        <v>568</v>
      </c>
      <c r="B53" s="46" t="s">
        <v>252</v>
      </c>
      <c r="C53" s="46">
        <v>3</v>
      </c>
      <c r="D53" s="46">
        <v>5</v>
      </c>
      <c r="E53" s="46">
        <v>4</v>
      </c>
      <c r="F53" s="46" t="s">
        <v>79</v>
      </c>
      <c r="G53" s="46" t="s">
        <v>103</v>
      </c>
      <c r="H53" s="46" t="s">
        <v>109</v>
      </c>
      <c r="I53" s="47">
        <v>0.63194444444444442</v>
      </c>
      <c r="J53" s="51" t="s">
        <v>86</v>
      </c>
      <c r="K53" s="51" t="s">
        <v>76</v>
      </c>
      <c r="L53" s="51" t="s">
        <v>18</v>
      </c>
      <c r="M53" s="108">
        <v>12</v>
      </c>
    </row>
    <row r="54" spans="1:14">
      <c r="A54" s="45" t="s">
        <v>568</v>
      </c>
      <c r="B54" s="46" t="s">
        <v>254</v>
      </c>
      <c r="C54" s="46">
        <v>3</v>
      </c>
      <c r="D54" s="46">
        <v>5</v>
      </c>
      <c r="E54" s="46">
        <v>4</v>
      </c>
      <c r="F54" s="46" t="s">
        <v>79</v>
      </c>
      <c r="G54" s="46" t="s">
        <v>103</v>
      </c>
      <c r="H54" s="46" t="s">
        <v>109</v>
      </c>
      <c r="I54" s="47">
        <v>0.6875</v>
      </c>
      <c r="J54" s="51" t="s">
        <v>40</v>
      </c>
      <c r="K54" s="51" t="s">
        <v>76</v>
      </c>
      <c r="L54" s="51" t="s">
        <v>84</v>
      </c>
      <c r="M54" s="108">
        <v>14</v>
      </c>
    </row>
    <row r="55" spans="1:14">
      <c r="A55" s="45" t="s">
        <v>568</v>
      </c>
      <c r="B55" s="46" t="s">
        <v>253</v>
      </c>
      <c r="C55" s="48">
        <v>3</v>
      </c>
      <c r="D55" s="48">
        <v>5</v>
      </c>
      <c r="E55" s="48">
        <v>5</v>
      </c>
      <c r="F55" s="46" t="s">
        <v>79</v>
      </c>
      <c r="G55" s="46" t="s">
        <v>103</v>
      </c>
      <c r="H55" s="58" t="s">
        <v>107</v>
      </c>
      <c r="I55" s="47">
        <v>0.41666666666666669</v>
      </c>
      <c r="J55" s="48" t="s">
        <v>46</v>
      </c>
      <c r="K55" s="48" t="s">
        <v>76</v>
      </c>
      <c r="L55" s="48" t="s">
        <v>38</v>
      </c>
      <c r="M55" s="108">
        <v>13</v>
      </c>
      <c r="N55" s="103"/>
    </row>
    <row r="56" spans="1:14">
      <c r="A56" s="45" t="s">
        <v>568</v>
      </c>
      <c r="B56" s="90" t="s">
        <v>373</v>
      </c>
      <c r="C56" s="48">
        <v>4</v>
      </c>
      <c r="D56" s="48">
        <v>5</v>
      </c>
      <c r="E56" s="48">
        <v>5</v>
      </c>
      <c r="F56" s="59" t="s">
        <v>78</v>
      </c>
      <c r="G56" s="59" t="s">
        <v>78</v>
      </c>
      <c r="H56" s="58" t="s">
        <v>107</v>
      </c>
      <c r="I56" s="56">
        <v>0.47916666666666669</v>
      </c>
      <c r="J56" s="48" t="s">
        <v>21</v>
      </c>
      <c r="K56" s="48" t="s">
        <v>76</v>
      </c>
      <c r="L56" s="48" t="s">
        <v>25</v>
      </c>
      <c r="M56" s="108">
        <v>95</v>
      </c>
      <c r="N56" s="103"/>
    </row>
    <row r="57" spans="1:14">
      <c r="A57" s="45" t="s">
        <v>568</v>
      </c>
      <c r="B57" s="46" t="s">
        <v>372</v>
      </c>
      <c r="C57" s="48">
        <v>4</v>
      </c>
      <c r="D57" s="48">
        <v>5</v>
      </c>
      <c r="E57" s="48">
        <v>5</v>
      </c>
      <c r="F57" s="59" t="s">
        <v>78</v>
      </c>
      <c r="G57" s="59" t="s">
        <v>78</v>
      </c>
      <c r="H57" s="48" t="s">
        <v>108</v>
      </c>
      <c r="I57" s="56">
        <v>0.375</v>
      </c>
      <c r="J57" s="48" t="s">
        <v>19</v>
      </c>
      <c r="K57" s="48" t="s">
        <v>76</v>
      </c>
      <c r="L57" s="48" t="s">
        <v>60</v>
      </c>
      <c r="M57" s="108">
        <v>94</v>
      </c>
      <c r="N57" s="103"/>
    </row>
    <row r="58" spans="1:14">
      <c r="A58" s="45" t="s">
        <v>568</v>
      </c>
      <c r="B58" s="46" t="s">
        <v>371</v>
      </c>
      <c r="C58" s="48">
        <v>4</v>
      </c>
      <c r="D58" s="48">
        <v>5</v>
      </c>
      <c r="E58" s="48">
        <v>5</v>
      </c>
      <c r="F58" s="59" t="s">
        <v>78</v>
      </c>
      <c r="G58" s="59" t="s">
        <v>78</v>
      </c>
      <c r="H58" s="48" t="s">
        <v>108</v>
      </c>
      <c r="I58" s="56">
        <v>0.44444444444444442</v>
      </c>
      <c r="J58" s="48" t="s">
        <v>34</v>
      </c>
      <c r="K58" s="48" t="s">
        <v>76</v>
      </c>
      <c r="L58" s="48" t="s">
        <v>80</v>
      </c>
      <c r="M58" s="108">
        <v>93</v>
      </c>
    </row>
    <row r="59" spans="1:14">
      <c r="A59" s="45" t="s">
        <v>568</v>
      </c>
      <c r="B59" s="46" t="s">
        <v>374</v>
      </c>
      <c r="C59" s="48">
        <v>4</v>
      </c>
      <c r="D59" s="48">
        <v>5</v>
      </c>
      <c r="E59" s="48">
        <v>5</v>
      </c>
      <c r="F59" s="59" t="s">
        <v>78</v>
      </c>
      <c r="G59" s="59" t="s">
        <v>78</v>
      </c>
      <c r="H59" s="48" t="s">
        <v>108</v>
      </c>
      <c r="I59" s="56">
        <v>0.51388888888888895</v>
      </c>
      <c r="J59" s="48" t="s">
        <v>39</v>
      </c>
      <c r="K59" s="48" t="s">
        <v>76</v>
      </c>
      <c r="L59" s="48" t="s">
        <v>61</v>
      </c>
      <c r="M59" s="108">
        <v>96</v>
      </c>
    </row>
    <row r="60" spans="1:14">
      <c r="A60" s="45" t="s">
        <v>568</v>
      </c>
      <c r="B60" s="46" t="s">
        <v>255</v>
      </c>
      <c r="C60" s="59">
        <v>3</v>
      </c>
      <c r="D60" s="59">
        <v>5</v>
      </c>
      <c r="E60" s="59">
        <v>5</v>
      </c>
      <c r="F60" s="46" t="s">
        <v>79</v>
      </c>
      <c r="G60" s="46" t="s">
        <v>103</v>
      </c>
      <c r="H60" s="48" t="s">
        <v>108</v>
      </c>
      <c r="I60" s="56">
        <v>0.58333333333333304</v>
      </c>
      <c r="J60" s="59" t="s">
        <v>85</v>
      </c>
      <c r="K60" s="59" t="s">
        <v>76</v>
      </c>
      <c r="L60" s="59" t="s">
        <v>30</v>
      </c>
      <c r="M60" s="108">
        <v>15</v>
      </c>
    </row>
    <row r="61" spans="1:14">
      <c r="A61" s="45" t="s">
        <v>560</v>
      </c>
      <c r="B61" s="53" t="s">
        <v>576</v>
      </c>
      <c r="C61" s="50">
        <v>4</v>
      </c>
      <c r="D61" s="50">
        <v>5</v>
      </c>
      <c r="E61" s="50">
        <v>6</v>
      </c>
      <c r="F61" s="46" t="s">
        <v>240</v>
      </c>
      <c r="G61" s="46" t="s">
        <v>232</v>
      </c>
      <c r="H61" s="50" t="s">
        <v>192</v>
      </c>
      <c r="I61" s="47">
        <v>0.55555555555555558</v>
      </c>
      <c r="J61" s="48" t="s">
        <v>208</v>
      </c>
      <c r="K61" s="48" t="s">
        <v>76</v>
      </c>
      <c r="L61" s="48" t="s">
        <v>205</v>
      </c>
      <c r="M61" s="109">
        <v>373</v>
      </c>
    </row>
    <row r="62" spans="1:14">
      <c r="A62" s="45" t="s">
        <v>560</v>
      </c>
      <c r="B62" s="48" t="s">
        <v>577</v>
      </c>
      <c r="C62" s="48">
        <v>4</v>
      </c>
      <c r="D62" s="48">
        <v>5</v>
      </c>
      <c r="E62" s="48">
        <v>6</v>
      </c>
      <c r="F62" s="46" t="s">
        <v>562</v>
      </c>
      <c r="G62" s="46" t="s">
        <v>241</v>
      </c>
      <c r="H62" s="48" t="s">
        <v>192</v>
      </c>
      <c r="I62" s="47">
        <v>0.65277777777777779</v>
      </c>
      <c r="J62" s="48" t="s">
        <v>208</v>
      </c>
      <c r="K62" s="48" t="s">
        <v>76</v>
      </c>
      <c r="L62" s="48" t="s">
        <v>205</v>
      </c>
      <c r="M62" s="109">
        <v>393</v>
      </c>
    </row>
    <row r="63" spans="1:14">
      <c r="A63" s="45" t="s">
        <v>568</v>
      </c>
      <c r="B63" s="46" t="s">
        <v>375</v>
      </c>
      <c r="C63" s="46">
        <v>4</v>
      </c>
      <c r="D63" s="46">
        <v>5</v>
      </c>
      <c r="E63" s="46">
        <v>7</v>
      </c>
      <c r="F63" s="59" t="s">
        <v>78</v>
      </c>
      <c r="G63" s="59" t="s">
        <v>78</v>
      </c>
      <c r="H63" s="48" t="s">
        <v>109</v>
      </c>
      <c r="I63" s="47">
        <v>0.41666666666666669</v>
      </c>
      <c r="J63" s="51" t="s">
        <v>62</v>
      </c>
      <c r="K63" s="51" t="s">
        <v>76</v>
      </c>
      <c r="L63" s="51" t="s">
        <v>23</v>
      </c>
      <c r="M63" s="108">
        <v>97</v>
      </c>
      <c r="N63" s="103"/>
    </row>
    <row r="64" spans="1:14">
      <c r="A64" s="45" t="s">
        <v>568</v>
      </c>
      <c r="B64" s="48" t="s">
        <v>309</v>
      </c>
      <c r="C64" s="48">
        <v>3</v>
      </c>
      <c r="D64" s="48">
        <v>5</v>
      </c>
      <c r="E64" s="48">
        <v>7</v>
      </c>
      <c r="F64" s="46" t="s">
        <v>79</v>
      </c>
      <c r="G64" s="48" t="s">
        <v>104</v>
      </c>
      <c r="H64" s="48" t="s">
        <v>109</v>
      </c>
      <c r="I64" s="47">
        <v>0.4861111111111111</v>
      </c>
      <c r="J64" s="48" t="s">
        <v>31</v>
      </c>
      <c r="K64" s="48" t="s">
        <v>76</v>
      </c>
      <c r="L64" s="48" t="s">
        <v>32</v>
      </c>
      <c r="M64" s="108">
        <v>48</v>
      </c>
      <c r="N64" s="103"/>
    </row>
    <row r="65" spans="1:15">
      <c r="A65" s="45" t="s">
        <v>567</v>
      </c>
      <c r="B65" s="46" t="s">
        <v>135</v>
      </c>
      <c r="C65" s="59">
        <v>3</v>
      </c>
      <c r="D65" s="59">
        <v>5</v>
      </c>
      <c r="E65" s="59">
        <v>7</v>
      </c>
      <c r="F65" s="46" t="s">
        <v>121</v>
      </c>
      <c r="G65" s="46" t="s">
        <v>232</v>
      </c>
      <c r="H65" s="48" t="s">
        <v>183</v>
      </c>
      <c r="I65" s="47">
        <v>0.54861111111111105</v>
      </c>
      <c r="J65" s="59" t="s">
        <v>36</v>
      </c>
      <c r="K65" s="59" t="s">
        <v>76</v>
      </c>
      <c r="L65" s="59" t="s">
        <v>127</v>
      </c>
      <c r="M65" s="108">
        <v>143</v>
      </c>
      <c r="N65" s="113"/>
    </row>
    <row r="66" spans="1:15">
      <c r="A66" s="45" t="s">
        <v>560</v>
      </c>
      <c r="B66" s="90" t="s">
        <v>578</v>
      </c>
      <c r="C66" s="46">
        <v>4</v>
      </c>
      <c r="D66" s="46">
        <v>5</v>
      </c>
      <c r="E66" s="46">
        <v>7</v>
      </c>
      <c r="F66" s="46" t="s">
        <v>239</v>
      </c>
      <c r="G66" s="46" t="s">
        <v>232</v>
      </c>
      <c r="H66" s="46" t="s">
        <v>186</v>
      </c>
      <c r="I66" s="47">
        <v>0.41666666666666669</v>
      </c>
      <c r="J66" s="51" t="s">
        <v>187</v>
      </c>
      <c r="K66" s="51" t="s">
        <v>76</v>
      </c>
      <c r="L66" s="51" t="s">
        <v>182</v>
      </c>
      <c r="M66" s="108">
        <v>169</v>
      </c>
    </row>
    <row r="67" spans="1:15">
      <c r="A67" s="45" t="s">
        <v>560</v>
      </c>
      <c r="B67" s="48" t="s">
        <v>579</v>
      </c>
      <c r="C67" s="48">
        <v>4</v>
      </c>
      <c r="D67" s="48">
        <v>5</v>
      </c>
      <c r="E67" s="48">
        <v>7</v>
      </c>
      <c r="F67" s="46" t="s">
        <v>565</v>
      </c>
      <c r="G67" s="46" t="s">
        <v>241</v>
      </c>
      <c r="H67" s="59" t="s">
        <v>186</v>
      </c>
      <c r="I67" s="47">
        <v>0.5</v>
      </c>
      <c r="J67" s="48" t="s">
        <v>187</v>
      </c>
      <c r="K67" s="48" t="s">
        <v>76</v>
      </c>
      <c r="L67" s="48" t="s">
        <v>182</v>
      </c>
      <c r="M67" s="108">
        <v>189</v>
      </c>
    </row>
    <row r="68" spans="1:15">
      <c r="A68" s="45" t="s">
        <v>568</v>
      </c>
      <c r="B68" s="46" t="s">
        <v>380</v>
      </c>
      <c r="C68" s="48">
        <v>5</v>
      </c>
      <c r="D68" s="48">
        <v>5</v>
      </c>
      <c r="E68" s="48">
        <v>13</v>
      </c>
      <c r="F68" s="59" t="s">
        <v>78</v>
      </c>
      <c r="G68" s="59" t="s">
        <v>78</v>
      </c>
      <c r="H68" s="48" t="s">
        <v>105</v>
      </c>
      <c r="I68" s="56">
        <v>0.375</v>
      </c>
      <c r="J68" s="54" t="s">
        <v>62</v>
      </c>
      <c r="K68" s="54" t="s">
        <v>76</v>
      </c>
      <c r="L68" s="54" t="s">
        <v>19</v>
      </c>
      <c r="M68" s="108">
        <v>103</v>
      </c>
    </row>
    <row r="69" spans="1:15">
      <c r="A69" s="45" t="s">
        <v>568</v>
      </c>
      <c r="B69" s="46" t="s">
        <v>377</v>
      </c>
      <c r="C69" s="48">
        <v>5</v>
      </c>
      <c r="D69" s="48">
        <v>5</v>
      </c>
      <c r="E69" s="48">
        <v>13</v>
      </c>
      <c r="F69" s="59" t="s">
        <v>78</v>
      </c>
      <c r="G69" s="59" t="s">
        <v>78</v>
      </c>
      <c r="H69" s="48" t="s">
        <v>105</v>
      </c>
      <c r="I69" s="56">
        <v>0.44444444444444442</v>
      </c>
      <c r="J69" s="48" t="s">
        <v>39</v>
      </c>
      <c r="K69" s="48" t="s">
        <v>76</v>
      </c>
      <c r="L69" s="48" t="s">
        <v>60</v>
      </c>
      <c r="M69" s="108">
        <v>100</v>
      </c>
    </row>
    <row r="70" spans="1:15" ht="14.25" thickBot="1">
      <c r="A70" s="61" t="s">
        <v>560</v>
      </c>
      <c r="B70" s="48" t="s">
        <v>580</v>
      </c>
      <c r="C70" s="65">
        <v>5</v>
      </c>
      <c r="D70" s="65">
        <v>5</v>
      </c>
      <c r="E70" s="65">
        <v>13</v>
      </c>
      <c r="F70" s="84" t="s">
        <v>562</v>
      </c>
      <c r="G70" s="84" t="s">
        <v>122</v>
      </c>
      <c r="H70" s="65" t="s">
        <v>190</v>
      </c>
      <c r="I70" s="70">
        <v>0.54166666666666663</v>
      </c>
      <c r="J70" s="66" t="s">
        <v>205</v>
      </c>
      <c r="K70" s="66" t="s">
        <v>581</v>
      </c>
      <c r="L70" s="66" t="s">
        <v>209</v>
      </c>
      <c r="M70" s="109">
        <v>374</v>
      </c>
    </row>
    <row r="71" spans="1:15" ht="14.25" thickTop="1">
      <c r="A71" s="71" t="s">
        <v>560</v>
      </c>
      <c r="B71" s="72" t="s">
        <v>582</v>
      </c>
      <c r="C71" s="73">
        <v>5</v>
      </c>
      <c r="D71" s="73">
        <v>5</v>
      </c>
      <c r="E71" s="73">
        <v>13</v>
      </c>
      <c r="F71" s="96" t="s">
        <v>562</v>
      </c>
      <c r="G71" s="96" t="s">
        <v>222</v>
      </c>
      <c r="H71" s="73" t="s">
        <v>583</v>
      </c>
      <c r="I71" s="97">
        <v>0.61458333333333337</v>
      </c>
      <c r="J71" s="73" t="s">
        <v>205</v>
      </c>
      <c r="K71" s="73" t="s">
        <v>581</v>
      </c>
      <c r="L71" s="73" t="s">
        <v>209</v>
      </c>
      <c r="M71" s="109">
        <v>394</v>
      </c>
    </row>
    <row r="72" spans="1:15">
      <c r="A72" s="203" t="s">
        <v>462</v>
      </c>
      <c r="B72" s="72" t="s">
        <v>463</v>
      </c>
      <c r="C72" s="73">
        <v>1</v>
      </c>
      <c r="D72" s="73">
        <v>5</v>
      </c>
      <c r="E72" s="73">
        <v>13</v>
      </c>
      <c r="F72" s="73" t="s">
        <v>464</v>
      </c>
      <c r="G72" s="73" t="s">
        <v>464</v>
      </c>
      <c r="H72" s="73" t="s">
        <v>465</v>
      </c>
      <c r="I72" s="193">
        <v>0.63194444444444442</v>
      </c>
      <c r="J72" s="73" t="s">
        <v>466</v>
      </c>
      <c r="K72" s="73" t="s">
        <v>77</v>
      </c>
      <c r="L72" s="73" t="s">
        <v>467</v>
      </c>
      <c r="M72" s="115">
        <v>415</v>
      </c>
      <c r="N72" s="103"/>
    </row>
    <row r="73" spans="1:15" ht="14.25" thickBot="1">
      <c r="A73" s="75" t="s">
        <v>568</v>
      </c>
      <c r="B73" s="77" t="s">
        <v>258</v>
      </c>
      <c r="C73" s="76">
        <v>4</v>
      </c>
      <c r="D73" s="76">
        <v>5</v>
      </c>
      <c r="E73" s="76">
        <v>13</v>
      </c>
      <c r="F73" s="77" t="s">
        <v>79</v>
      </c>
      <c r="G73" s="77" t="s">
        <v>103</v>
      </c>
      <c r="H73" s="76" t="s">
        <v>106</v>
      </c>
      <c r="I73" s="173">
        <v>0.375</v>
      </c>
      <c r="J73" s="76" t="s">
        <v>40</v>
      </c>
      <c r="K73" s="76" t="s">
        <v>76</v>
      </c>
      <c r="L73" s="76" t="s">
        <v>85</v>
      </c>
      <c r="M73" s="110">
        <v>19</v>
      </c>
      <c r="N73" s="106"/>
      <c r="O73" s="82"/>
    </row>
    <row r="74" spans="1:15" ht="14.25" thickTop="1">
      <c r="A74" s="92" t="s">
        <v>568</v>
      </c>
      <c r="B74" s="42" t="s">
        <v>311</v>
      </c>
      <c r="C74" s="42">
        <v>3</v>
      </c>
      <c r="D74" s="42">
        <v>5</v>
      </c>
      <c r="E74" s="42">
        <v>13</v>
      </c>
      <c r="F74" s="93" t="s">
        <v>79</v>
      </c>
      <c r="G74" s="42" t="s">
        <v>104</v>
      </c>
      <c r="H74" s="42" t="s">
        <v>106</v>
      </c>
      <c r="I74" s="204">
        <v>0.4375</v>
      </c>
      <c r="J74" s="95" t="s">
        <v>35</v>
      </c>
      <c r="K74" s="95" t="s">
        <v>76</v>
      </c>
      <c r="L74" s="95" t="s">
        <v>33</v>
      </c>
      <c r="M74" s="111">
        <v>50</v>
      </c>
      <c r="N74" s="113"/>
    </row>
    <row r="75" spans="1:15">
      <c r="A75" s="45" t="s">
        <v>568</v>
      </c>
      <c r="B75" s="46" t="s">
        <v>379</v>
      </c>
      <c r="C75" s="59">
        <v>5</v>
      </c>
      <c r="D75" s="59">
        <v>5</v>
      </c>
      <c r="E75" s="59">
        <v>13</v>
      </c>
      <c r="F75" s="59" t="s">
        <v>78</v>
      </c>
      <c r="G75" s="59" t="s">
        <v>78</v>
      </c>
      <c r="H75" s="59" t="s">
        <v>106</v>
      </c>
      <c r="I75" s="47">
        <v>0.5</v>
      </c>
      <c r="J75" s="59" t="s">
        <v>23</v>
      </c>
      <c r="K75" s="59" t="s">
        <v>76</v>
      </c>
      <c r="L75" s="59" t="s">
        <v>61</v>
      </c>
      <c r="M75" s="108">
        <v>102</v>
      </c>
      <c r="N75" s="103"/>
    </row>
    <row r="76" spans="1:15">
      <c r="A76" s="45" t="s">
        <v>568</v>
      </c>
      <c r="B76" s="48" t="s">
        <v>310</v>
      </c>
      <c r="C76" s="48">
        <v>3</v>
      </c>
      <c r="D76" s="48">
        <v>5</v>
      </c>
      <c r="E76" s="48">
        <v>13</v>
      </c>
      <c r="F76" s="46" t="s">
        <v>79</v>
      </c>
      <c r="G76" s="48" t="s">
        <v>104</v>
      </c>
      <c r="H76" s="48" t="s">
        <v>106</v>
      </c>
      <c r="I76" s="68">
        <v>0.56944444444444442</v>
      </c>
      <c r="J76" s="48" t="s">
        <v>29</v>
      </c>
      <c r="K76" s="48" t="s">
        <v>76</v>
      </c>
      <c r="L76" s="48" t="s">
        <v>22</v>
      </c>
      <c r="M76" s="108">
        <v>49</v>
      </c>
    </row>
    <row r="77" spans="1:15">
      <c r="A77" s="45" t="s">
        <v>560</v>
      </c>
      <c r="B77" s="46" t="s">
        <v>584</v>
      </c>
      <c r="C77" s="59">
        <v>5</v>
      </c>
      <c r="D77" s="59">
        <v>5</v>
      </c>
      <c r="E77" s="59">
        <v>14</v>
      </c>
      <c r="F77" s="59" t="s">
        <v>565</v>
      </c>
      <c r="G77" s="59" t="s">
        <v>222</v>
      </c>
      <c r="H77" s="59" t="s">
        <v>224</v>
      </c>
      <c r="I77" s="47">
        <v>0.52777777777777779</v>
      </c>
      <c r="J77" s="60" t="s">
        <v>189</v>
      </c>
      <c r="K77" s="60" t="s">
        <v>581</v>
      </c>
      <c r="L77" s="60" t="s">
        <v>182</v>
      </c>
      <c r="M77" s="108">
        <v>190</v>
      </c>
    </row>
    <row r="78" spans="1:15">
      <c r="A78" s="45" t="s">
        <v>560</v>
      </c>
      <c r="B78" s="46" t="s">
        <v>585</v>
      </c>
      <c r="C78" s="59">
        <v>5</v>
      </c>
      <c r="D78" s="59">
        <v>5</v>
      </c>
      <c r="E78" s="59">
        <v>14</v>
      </c>
      <c r="F78" s="59" t="s">
        <v>565</v>
      </c>
      <c r="G78" s="59" t="s">
        <v>586</v>
      </c>
      <c r="H78" s="59" t="s">
        <v>188</v>
      </c>
      <c r="I78" s="47">
        <v>0.58333333333333337</v>
      </c>
      <c r="J78" s="59" t="s">
        <v>189</v>
      </c>
      <c r="K78" s="59" t="s">
        <v>581</v>
      </c>
      <c r="L78" s="59" t="s">
        <v>182</v>
      </c>
      <c r="M78" s="108">
        <v>170</v>
      </c>
      <c r="N78" s="113"/>
    </row>
    <row r="79" spans="1:15">
      <c r="A79" s="45" t="s">
        <v>568</v>
      </c>
      <c r="B79" s="46" t="s">
        <v>259</v>
      </c>
      <c r="C79" s="59">
        <v>4</v>
      </c>
      <c r="D79" s="59">
        <v>5</v>
      </c>
      <c r="E79" s="59">
        <v>14</v>
      </c>
      <c r="F79" s="46" t="s">
        <v>79</v>
      </c>
      <c r="G79" s="46" t="s">
        <v>103</v>
      </c>
      <c r="H79" s="59" t="s">
        <v>106</v>
      </c>
      <c r="I79" s="47">
        <v>0.39583333333333331</v>
      </c>
      <c r="J79" s="59" t="s">
        <v>38</v>
      </c>
      <c r="K79" s="59" t="s">
        <v>76</v>
      </c>
      <c r="L79" s="59" t="s">
        <v>86</v>
      </c>
      <c r="M79" s="108">
        <v>20</v>
      </c>
      <c r="N79" s="105"/>
    </row>
    <row r="80" spans="1:15">
      <c r="A80" s="45" t="s">
        <v>568</v>
      </c>
      <c r="B80" s="90" t="s">
        <v>378</v>
      </c>
      <c r="C80" s="46">
        <v>5</v>
      </c>
      <c r="D80" s="46">
        <v>5</v>
      </c>
      <c r="E80" s="46">
        <v>14</v>
      </c>
      <c r="F80" s="59" t="s">
        <v>78</v>
      </c>
      <c r="G80" s="59" t="s">
        <v>78</v>
      </c>
      <c r="H80" s="59" t="s">
        <v>106</v>
      </c>
      <c r="I80" s="47">
        <v>0.45833333333333331</v>
      </c>
      <c r="J80" s="51" t="s">
        <v>80</v>
      </c>
      <c r="K80" s="51" t="s">
        <v>76</v>
      </c>
      <c r="L80" s="51" t="s">
        <v>25</v>
      </c>
      <c r="M80" s="108">
        <v>101</v>
      </c>
    </row>
    <row r="81" spans="1:19">
      <c r="A81" s="45" t="s">
        <v>568</v>
      </c>
      <c r="B81" s="46" t="s">
        <v>257</v>
      </c>
      <c r="C81" s="59">
        <v>4</v>
      </c>
      <c r="D81" s="59">
        <v>5</v>
      </c>
      <c r="E81" s="59">
        <v>14</v>
      </c>
      <c r="F81" s="46" t="s">
        <v>79</v>
      </c>
      <c r="G81" s="46" t="s">
        <v>103</v>
      </c>
      <c r="H81" s="59" t="s">
        <v>106</v>
      </c>
      <c r="I81" s="47">
        <v>0.52777777777777779</v>
      </c>
      <c r="J81" s="59" t="s">
        <v>84</v>
      </c>
      <c r="K81" s="59" t="s">
        <v>76</v>
      </c>
      <c r="L81" s="59" t="s">
        <v>46</v>
      </c>
      <c r="M81" s="108">
        <v>18</v>
      </c>
    </row>
    <row r="82" spans="1:19">
      <c r="A82" s="45" t="s">
        <v>568</v>
      </c>
      <c r="B82" s="46" t="s">
        <v>383</v>
      </c>
      <c r="C82" s="46">
        <v>6</v>
      </c>
      <c r="D82" s="46">
        <v>5</v>
      </c>
      <c r="E82" s="46">
        <v>20</v>
      </c>
      <c r="F82" s="59" t="s">
        <v>78</v>
      </c>
      <c r="G82" s="59" t="s">
        <v>78</v>
      </c>
      <c r="H82" s="48" t="s">
        <v>110</v>
      </c>
      <c r="I82" s="47">
        <v>0.41666666666666669</v>
      </c>
      <c r="J82" s="48" t="s">
        <v>21</v>
      </c>
      <c r="K82" s="48" t="s">
        <v>76</v>
      </c>
      <c r="L82" s="48" t="s">
        <v>39</v>
      </c>
      <c r="M82" s="108">
        <v>107</v>
      </c>
    </row>
    <row r="83" spans="1:19">
      <c r="A83" s="45" t="s">
        <v>568</v>
      </c>
      <c r="B83" s="48" t="s">
        <v>313</v>
      </c>
      <c r="C83" s="48">
        <v>4</v>
      </c>
      <c r="D83" s="48">
        <v>5</v>
      </c>
      <c r="E83" s="48">
        <v>20</v>
      </c>
      <c r="F83" s="46" t="s">
        <v>79</v>
      </c>
      <c r="G83" s="48" t="s">
        <v>104</v>
      </c>
      <c r="H83" s="48" t="s">
        <v>110</v>
      </c>
      <c r="I83" s="47">
        <v>0.48958333333333331</v>
      </c>
      <c r="J83" s="48" t="s">
        <v>32</v>
      </c>
      <c r="K83" s="48" t="s">
        <v>76</v>
      </c>
      <c r="L83" s="48" t="s">
        <v>22</v>
      </c>
      <c r="M83" s="108">
        <v>53</v>
      </c>
      <c r="N83" s="43"/>
    </row>
    <row r="84" spans="1:19">
      <c r="A84" s="45" t="s">
        <v>568</v>
      </c>
      <c r="B84" s="46" t="s">
        <v>261</v>
      </c>
      <c r="C84" s="48">
        <v>5</v>
      </c>
      <c r="D84" s="48">
        <v>5</v>
      </c>
      <c r="E84" s="48">
        <v>20</v>
      </c>
      <c r="F84" s="46" t="s">
        <v>79</v>
      </c>
      <c r="G84" s="46" t="s">
        <v>103</v>
      </c>
      <c r="H84" s="48" t="s">
        <v>110</v>
      </c>
      <c r="I84" s="47">
        <v>0.55555555555555558</v>
      </c>
      <c r="J84" s="54" t="s">
        <v>46</v>
      </c>
      <c r="K84" s="54" t="s">
        <v>76</v>
      </c>
      <c r="L84" s="54" t="s">
        <v>86</v>
      </c>
      <c r="M84" s="108">
        <v>23</v>
      </c>
      <c r="N84" s="103"/>
    </row>
    <row r="85" spans="1:19">
      <c r="A85" s="78" t="s">
        <v>462</v>
      </c>
      <c r="B85" s="48" t="s">
        <v>468</v>
      </c>
      <c r="C85" s="48">
        <v>2</v>
      </c>
      <c r="D85" s="48">
        <v>5</v>
      </c>
      <c r="E85" s="48">
        <v>20</v>
      </c>
      <c r="F85" s="48" t="s">
        <v>464</v>
      </c>
      <c r="G85" s="48" t="s">
        <v>464</v>
      </c>
      <c r="H85" s="48" t="s">
        <v>469</v>
      </c>
      <c r="I85" s="56">
        <v>0.62152777777777779</v>
      </c>
      <c r="J85" s="48" t="s">
        <v>470</v>
      </c>
      <c r="K85" s="48" t="s">
        <v>77</v>
      </c>
      <c r="L85" s="48" t="s">
        <v>471</v>
      </c>
      <c r="M85" s="115">
        <v>416</v>
      </c>
    </row>
    <row r="86" spans="1:19">
      <c r="A86" s="45" t="s">
        <v>568</v>
      </c>
      <c r="B86" s="90" t="s">
        <v>262</v>
      </c>
      <c r="C86" s="59">
        <v>5</v>
      </c>
      <c r="D86" s="59">
        <v>5</v>
      </c>
      <c r="E86" s="59">
        <v>20</v>
      </c>
      <c r="F86" s="46" t="s">
        <v>79</v>
      </c>
      <c r="G86" s="46" t="s">
        <v>103</v>
      </c>
      <c r="H86" s="59" t="s">
        <v>217</v>
      </c>
      <c r="I86" s="47">
        <v>0.375</v>
      </c>
      <c r="J86" s="59" t="s">
        <v>84</v>
      </c>
      <c r="K86" s="59" t="s">
        <v>76</v>
      </c>
      <c r="L86" s="59" t="s">
        <v>38</v>
      </c>
      <c r="M86" s="108">
        <v>24</v>
      </c>
    </row>
    <row r="87" spans="1:19">
      <c r="A87" s="45" t="s">
        <v>568</v>
      </c>
      <c r="B87" s="46" t="s">
        <v>385</v>
      </c>
      <c r="C87" s="46">
        <v>6</v>
      </c>
      <c r="D87" s="46">
        <v>5</v>
      </c>
      <c r="E87" s="46">
        <v>20</v>
      </c>
      <c r="F87" s="59" t="s">
        <v>78</v>
      </c>
      <c r="G87" s="59" t="s">
        <v>78</v>
      </c>
      <c r="H87" s="48" t="s">
        <v>217</v>
      </c>
      <c r="I87" s="47">
        <v>0.44097222222222227</v>
      </c>
      <c r="J87" s="54" t="s">
        <v>62</v>
      </c>
      <c r="K87" s="54" t="s">
        <v>77</v>
      </c>
      <c r="L87" s="54" t="s">
        <v>80</v>
      </c>
      <c r="M87" s="108">
        <v>109</v>
      </c>
    </row>
    <row r="88" spans="1:19">
      <c r="A88" s="45" t="s">
        <v>567</v>
      </c>
      <c r="B88" s="46" t="s">
        <v>140</v>
      </c>
      <c r="C88" s="59">
        <v>5</v>
      </c>
      <c r="D88" s="59">
        <v>5</v>
      </c>
      <c r="E88" s="59">
        <v>20</v>
      </c>
      <c r="F88" s="46" t="s">
        <v>121</v>
      </c>
      <c r="G88" s="46" t="s">
        <v>232</v>
      </c>
      <c r="H88" s="59" t="s">
        <v>219</v>
      </c>
      <c r="I88" s="47">
        <v>0.52083333333333337</v>
      </c>
      <c r="J88" s="48" t="s">
        <v>26</v>
      </c>
      <c r="K88" s="48" t="s">
        <v>76</v>
      </c>
      <c r="L88" s="48" t="s">
        <v>127</v>
      </c>
      <c r="M88" s="108">
        <v>150</v>
      </c>
    </row>
    <row r="89" spans="1:19">
      <c r="A89" s="78" t="s">
        <v>462</v>
      </c>
      <c r="B89" s="48" t="s">
        <v>472</v>
      </c>
      <c r="C89" s="48">
        <v>2</v>
      </c>
      <c r="D89" s="48">
        <v>5</v>
      </c>
      <c r="E89" s="48">
        <v>20</v>
      </c>
      <c r="F89" s="48" t="s">
        <v>464</v>
      </c>
      <c r="G89" s="48" t="s">
        <v>464</v>
      </c>
      <c r="H89" s="48" t="s">
        <v>473</v>
      </c>
      <c r="I89" s="56">
        <v>0.60069444444444442</v>
      </c>
      <c r="J89" s="48" t="s">
        <v>474</v>
      </c>
      <c r="K89" s="48" t="s">
        <v>77</v>
      </c>
      <c r="L89" s="48" t="s">
        <v>475</v>
      </c>
      <c r="M89" s="115">
        <v>419</v>
      </c>
    </row>
    <row r="90" spans="1:19">
      <c r="A90" s="78" t="s">
        <v>462</v>
      </c>
      <c r="B90" s="48" t="s">
        <v>476</v>
      </c>
      <c r="C90" s="48">
        <v>2</v>
      </c>
      <c r="D90" s="48">
        <v>5</v>
      </c>
      <c r="E90" s="48">
        <v>20</v>
      </c>
      <c r="F90" s="48" t="s">
        <v>464</v>
      </c>
      <c r="G90" s="48" t="s">
        <v>464</v>
      </c>
      <c r="H90" s="48" t="s">
        <v>473</v>
      </c>
      <c r="I90" s="56">
        <v>0.64236111111111105</v>
      </c>
      <c r="J90" s="48" t="s">
        <v>466</v>
      </c>
      <c r="K90" s="48" t="s">
        <v>77</v>
      </c>
      <c r="L90" s="48" t="s">
        <v>477</v>
      </c>
      <c r="M90" s="115">
        <v>418</v>
      </c>
    </row>
    <row r="91" spans="1:19">
      <c r="A91" s="45" t="s">
        <v>568</v>
      </c>
      <c r="B91" s="48" t="s">
        <v>308</v>
      </c>
      <c r="C91" s="48">
        <v>3</v>
      </c>
      <c r="D91" s="48">
        <v>5</v>
      </c>
      <c r="E91" s="48">
        <v>20</v>
      </c>
      <c r="F91" s="46" t="s">
        <v>79</v>
      </c>
      <c r="G91" s="48" t="s">
        <v>104</v>
      </c>
      <c r="H91" s="59" t="s">
        <v>233</v>
      </c>
      <c r="I91" s="47">
        <v>0.375</v>
      </c>
      <c r="J91" s="48" t="s">
        <v>87</v>
      </c>
      <c r="K91" s="48" t="s">
        <v>76</v>
      </c>
      <c r="L91" s="48" t="s">
        <v>28</v>
      </c>
      <c r="M91" s="108">
        <v>47</v>
      </c>
      <c r="N91" s="103"/>
      <c r="Q91" s="43"/>
      <c r="R91" s="43"/>
      <c r="S91" s="43"/>
    </row>
    <row r="92" spans="1:19">
      <c r="A92" s="45" t="s">
        <v>568</v>
      </c>
      <c r="B92" s="90" t="s">
        <v>384</v>
      </c>
      <c r="C92" s="48">
        <v>6</v>
      </c>
      <c r="D92" s="48">
        <v>5</v>
      </c>
      <c r="E92" s="48">
        <v>20</v>
      </c>
      <c r="F92" s="59" t="s">
        <v>78</v>
      </c>
      <c r="G92" s="59" t="s">
        <v>78</v>
      </c>
      <c r="H92" s="48" t="s">
        <v>233</v>
      </c>
      <c r="I92" s="56">
        <v>0.44097222222222227</v>
      </c>
      <c r="J92" s="48" t="s">
        <v>23</v>
      </c>
      <c r="K92" s="48" t="s">
        <v>76</v>
      </c>
      <c r="L92" s="48" t="s">
        <v>25</v>
      </c>
      <c r="M92" s="108">
        <v>108</v>
      </c>
    </row>
    <row r="93" spans="1:19">
      <c r="A93" s="45" t="s">
        <v>568</v>
      </c>
      <c r="B93" s="46" t="s">
        <v>263</v>
      </c>
      <c r="C93" s="48">
        <v>5</v>
      </c>
      <c r="D93" s="48">
        <v>5</v>
      </c>
      <c r="E93" s="48">
        <v>20</v>
      </c>
      <c r="F93" s="46" t="s">
        <v>79</v>
      </c>
      <c r="G93" s="46" t="s">
        <v>103</v>
      </c>
      <c r="H93" s="59" t="s">
        <v>233</v>
      </c>
      <c r="I93" s="102">
        <v>0.51388888888888895</v>
      </c>
      <c r="J93" s="48" t="s">
        <v>30</v>
      </c>
      <c r="K93" s="48" t="s">
        <v>76</v>
      </c>
      <c r="L93" s="48" t="s">
        <v>40</v>
      </c>
      <c r="M93" s="108">
        <v>25</v>
      </c>
    </row>
    <row r="94" spans="1:19">
      <c r="A94" s="45" t="s">
        <v>568</v>
      </c>
      <c r="B94" s="46" t="s">
        <v>260</v>
      </c>
      <c r="C94" s="59">
        <v>5</v>
      </c>
      <c r="D94" s="59">
        <v>5</v>
      </c>
      <c r="E94" s="59">
        <v>20</v>
      </c>
      <c r="F94" s="46" t="s">
        <v>79</v>
      </c>
      <c r="G94" s="46" t="s">
        <v>103</v>
      </c>
      <c r="H94" s="59" t="s">
        <v>233</v>
      </c>
      <c r="I94" s="47">
        <v>0.57986111111111105</v>
      </c>
      <c r="J94" s="48" t="s">
        <v>85</v>
      </c>
      <c r="K94" s="48" t="s">
        <v>76</v>
      </c>
      <c r="L94" s="48" t="s">
        <v>18</v>
      </c>
      <c r="M94" s="108">
        <v>22</v>
      </c>
      <c r="N94" s="103"/>
    </row>
    <row r="95" spans="1:19">
      <c r="A95" s="78" t="s">
        <v>462</v>
      </c>
      <c r="B95" s="48" t="s">
        <v>478</v>
      </c>
      <c r="C95" s="48">
        <v>2</v>
      </c>
      <c r="D95" s="48">
        <v>5</v>
      </c>
      <c r="E95" s="48">
        <v>20</v>
      </c>
      <c r="F95" s="48" t="s">
        <v>464</v>
      </c>
      <c r="G95" s="48" t="s">
        <v>464</v>
      </c>
      <c r="H95" s="48" t="s">
        <v>479</v>
      </c>
      <c r="I95" s="80">
        <v>0.64583333333333337</v>
      </c>
      <c r="J95" s="48" t="s">
        <v>480</v>
      </c>
      <c r="K95" s="48" t="s">
        <v>77</v>
      </c>
      <c r="L95" s="48" t="s">
        <v>481</v>
      </c>
      <c r="M95" s="115">
        <v>417</v>
      </c>
      <c r="N95" s="107"/>
    </row>
    <row r="96" spans="1:19">
      <c r="A96" s="78" t="s">
        <v>462</v>
      </c>
      <c r="B96" s="48" t="s">
        <v>482</v>
      </c>
      <c r="C96" s="48">
        <v>3</v>
      </c>
      <c r="D96" s="48">
        <v>5</v>
      </c>
      <c r="E96" s="48">
        <v>21</v>
      </c>
      <c r="F96" s="48" t="s">
        <v>464</v>
      </c>
      <c r="G96" s="48" t="s">
        <v>464</v>
      </c>
      <c r="H96" s="48" t="s">
        <v>465</v>
      </c>
      <c r="I96" s="56">
        <v>0.46875</v>
      </c>
      <c r="J96" s="48" t="s">
        <v>483</v>
      </c>
      <c r="K96" s="48" t="s">
        <v>77</v>
      </c>
      <c r="L96" s="48" t="s">
        <v>484</v>
      </c>
      <c r="M96" s="115">
        <v>420</v>
      </c>
      <c r="N96" s="106"/>
    </row>
    <row r="97" spans="1:14">
      <c r="A97" s="45" t="s">
        <v>568</v>
      </c>
      <c r="B97" s="46" t="s">
        <v>381</v>
      </c>
      <c r="C97" s="59">
        <v>6</v>
      </c>
      <c r="D97" s="59">
        <v>5</v>
      </c>
      <c r="E97" s="59">
        <v>21</v>
      </c>
      <c r="F97" s="59" t="s">
        <v>78</v>
      </c>
      <c r="G97" s="59" t="s">
        <v>78</v>
      </c>
      <c r="H97" s="59" t="s">
        <v>106</v>
      </c>
      <c r="I97" s="69">
        <v>0.39583333333333331</v>
      </c>
      <c r="J97" s="48" t="s">
        <v>34</v>
      </c>
      <c r="K97" s="48" t="s">
        <v>76</v>
      </c>
      <c r="L97" s="48" t="s">
        <v>60</v>
      </c>
      <c r="M97" s="108">
        <v>105</v>
      </c>
    </row>
    <row r="98" spans="1:14">
      <c r="A98" s="45" t="s">
        <v>567</v>
      </c>
      <c r="B98" s="90" t="s">
        <v>136</v>
      </c>
      <c r="C98" s="46">
        <v>4</v>
      </c>
      <c r="D98" s="46">
        <v>5</v>
      </c>
      <c r="E98" s="46">
        <v>27</v>
      </c>
      <c r="F98" s="46" t="s">
        <v>121</v>
      </c>
      <c r="G98" s="46" t="s">
        <v>232</v>
      </c>
      <c r="H98" s="59" t="s">
        <v>190</v>
      </c>
      <c r="I98" s="47">
        <v>0.375</v>
      </c>
      <c r="J98" s="46" t="s">
        <v>37</v>
      </c>
      <c r="K98" s="46" t="s">
        <v>76</v>
      </c>
      <c r="L98" s="46" t="s">
        <v>123</v>
      </c>
      <c r="M98" s="108">
        <v>145</v>
      </c>
    </row>
    <row r="99" spans="1:14">
      <c r="A99" s="45" t="s">
        <v>567</v>
      </c>
      <c r="B99" s="46" t="s">
        <v>137</v>
      </c>
      <c r="C99" s="59">
        <v>4</v>
      </c>
      <c r="D99" s="59">
        <v>5</v>
      </c>
      <c r="E99" s="59">
        <v>27</v>
      </c>
      <c r="F99" s="46" t="s">
        <v>121</v>
      </c>
      <c r="G99" s="46" t="s">
        <v>232</v>
      </c>
      <c r="H99" s="59" t="s">
        <v>190</v>
      </c>
      <c r="I99" s="47">
        <v>0.4548611111111111</v>
      </c>
      <c r="J99" s="59" t="s">
        <v>36</v>
      </c>
      <c r="K99" s="59" t="s">
        <v>76</v>
      </c>
      <c r="L99" s="59" t="s">
        <v>26</v>
      </c>
      <c r="M99" s="108">
        <v>146</v>
      </c>
    </row>
    <row r="100" spans="1:14">
      <c r="A100" s="45" t="s">
        <v>560</v>
      </c>
      <c r="B100" s="48" t="s">
        <v>587</v>
      </c>
      <c r="C100" s="48">
        <v>6</v>
      </c>
      <c r="D100" s="48">
        <v>5</v>
      </c>
      <c r="E100" s="48">
        <v>27</v>
      </c>
      <c r="F100" s="46" t="s">
        <v>565</v>
      </c>
      <c r="G100" s="46" t="s">
        <v>232</v>
      </c>
      <c r="H100" s="46" t="s">
        <v>190</v>
      </c>
      <c r="I100" s="47">
        <v>0.54166666666666663</v>
      </c>
      <c r="J100" s="53" t="s">
        <v>182</v>
      </c>
      <c r="K100" s="53" t="s">
        <v>76</v>
      </c>
      <c r="L100" s="53" t="s">
        <v>191</v>
      </c>
      <c r="M100" s="108">
        <v>171</v>
      </c>
    </row>
    <row r="101" spans="1:14">
      <c r="A101" s="45" t="s">
        <v>560</v>
      </c>
      <c r="B101" s="46" t="s">
        <v>588</v>
      </c>
      <c r="C101" s="46">
        <v>6</v>
      </c>
      <c r="D101" s="46">
        <v>5</v>
      </c>
      <c r="E101" s="46">
        <v>27</v>
      </c>
      <c r="F101" s="46" t="s">
        <v>565</v>
      </c>
      <c r="G101" s="46" t="s">
        <v>241</v>
      </c>
      <c r="H101" s="46" t="s">
        <v>190</v>
      </c>
      <c r="I101" s="47">
        <v>0.61458333333333337</v>
      </c>
      <c r="J101" s="60" t="s">
        <v>182</v>
      </c>
      <c r="K101" s="60" t="s">
        <v>76</v>
      </c>
      <c r="L101" s="60" t="s">
        <v>191</v>
      </c>
      <c r="M101" s="108">
        <v>191</v>
      </c>
      <c r="N101" s="113"/>
    </row>
    <row r="102" spans="1:14">
      <c r="A102" s="78" t="s">
        <v>485</v>
      </c>
      <c r="B102" s="48" t="s">
        <v>486</v>
      </c>
      <c r="C102" s="48">
        <v>1</v>
      </c>
      <c r="D102" s="48">
        <v>5</v>
      </c>
      <c r="E102" s="48">
        <v>27</v>
      </c>
      <c r="F102" s="48" t="s">
        <v>241</v>
      </c>
      <c r="G102" s="48" t="s">
        <v>241</v>
      </c>
      <c r="H102" s="48" t="s">
        <v>465</v>
      </c>
      <c r="I102" s="56">
        <v>0.63888888888888895</v>
      </c>
      <c r="J102" s="48" t="s">
        <v>467</v>
      </c>
      <c r="K102" s="48" t="s">
        <v>77</v>
      </c>
      <c r="L102" s="48" t="s">
        <v>474</v>
      </c>
      <c r="M102" s="115">
        <v>409</v>
      </c>
    </row>
    <row r="103" spans="1:14">
      <c r="A103" s="45" t="s">
        <v>568</v>
      </c>
      <c r="B103" s="48" t="s">
        <v>314</v>
      </c>
      <c r="C103" s="48">
        <v>4</v>
      </c>
      <c r="D103" s="48">
        <v>5</v>
      </c>
      <c r="E103" s="48">
        <v>27</v>
      </c>
      <c r="F103" s="46" t="s">
        <v>79</v>
      </c>
      <c r="G103" s="48" t="s">
        <v>104</v>
      </c>
      <c r="H103" s="59" t="s">
        <v>106</v>
      </c>
      <c r="I103" s="56">
        <v>0.375</v>
      </c>
      <c r="J103" s="48" t="s">
        <v>28</v>
      </c>
      <c r="K103" s="48" t="s">
        <v>76</v>
      </c>
      <c r="L103" s="48" t="s">
        <v>33</v>
      </c>
      <c r="M103" s="108">
        <v>54</v>
      </c>
    </row>
    <row r="104" spans="1:14">
      <c r="A104" s="45" t="s">
        <v>568</v>
      </c>
      <c r="B104" s="53" t="s">
        <v>312</v>
      </c>
      <c r="C104" s="48">
        <v>4</v>
      </c>
      <c r="D104" s="48">
        <v>5</v>
      </c>
      <c r="E104" s="48">
        <v>27</v>
      </c>
      <c r="F104" s="46" t="s">
        <v>79</v>
      </c>
      <c r="G104" s="48" t="s">
        <v>104</v>
      </c>
      <c r="H104" s="59" t="s">
        <v>106</v>
      </c>
      <c r="I104" s="47">
        <v>0.44097222222222227</v>
      </c>
      <c r="J104" s="54" t="s">
        <v>35</v>
      </c>
      <c r="K104" s="54" t="s">
        <v>76</v>
      </c>
      <c r="L104" s="54" t="s">
        <v>87</v>
      </c>
      <c r="M104" s="108">
        <v>52</v>
      </c>
    </row>
    <row r="105" spans="1:14">
      <c r="A105" s="45" t="s">
        <v>568</v>
      </c>
      <c r="B105" s="46" t="s">
        <v>389</v>
      </c>
      <c r="C105" s="59">
        <v>7</v>
      </c>
      <c r="D105" s="79">
        <v>5</v>
      </c>
      <c r="E105" s="79">
        <v>27</v>
      </c>
      <c r="F105" s="59" t="s">
        <v>78</v>
      </c>
      <c r="G105" s="59" t="s">
        <v>78</v>
      </c>
      <c r="H105" s="59" t="s">
        <v>106</v>
      </c>
      <c r="I105" s="56">
        <v>0.50694444444444497</v>
      </c>
      <c r="J105" s="53" t="s">
        <v>34</v>
      </c>
      <c r="K105" s="53" t="s">
        <v>76</v>
      </c>
      <c r="L105" s="53" t="s">
        <v>61</v>
      </c>
      <c r="M105" s="108">
        <v>114</v>
      </c>
    </row>
    <row r="106" spans="1:14">
      <c r="A106" s="45" t="s">
        <v>568</v>
      </c>
      <c r="B106" s="48" t="s">
        <v>315</v>
      </c>
      <c r="C106" s="48">
        <v>4</v>
      </c>
      <c r="D106" s="48">
        <v>5</v>
      </c>
      <c r="E106" s="48">
        <v>27</v>
      </c>
      <c r="F106" s="46" t="s">
        <v>79</v>
      </c>
      <c r="G106" s="48" t="s">
        <v>104</v>
      </c>
      <c r="H106" s="59" t="s">
        <v>106</v>
      </c>
      <c r="I106" s="47">
        <v>0.57291666666666696</v>
      </c>
      <c r="J106" s="48" t="s">
        <v>31</v>
      </c>
      <c r="K106" s="48" t="s">
        <v>76</v>
      </c>
      <c r="L106" s="48" t="s">
        <v>29</v>
      </c>
      <c r="M106" s="108">
        <v>55</v>
      </c>
    </row>
    <row r="107" spans="1:14">
      <c r="A107" s="45" t="s">
        <v>567</v>
      </c>
      <c r="B107" s="48" t="s">
        <v>138</v>
      </c>
      <c r="C107" s="48">
        <v>4</v>
      </c>
      <c r="D107" s="48">
        <v>5</v>
      </c>
      <c r="E107" s="48">
        <v>27</v>
      </c>
      <c r="F107" s="46" t="s">
        <v>121</v>
      </c>
      <c r="G107" s="46" t="s">
        <v>232</v>
      </c>
      <c r="H107" s="48" t="s">
        <v>237</v>
      </c>
      <c r="I107" s="47">
        <v>0.5</v>
      </c>
      <c r="J107" s="48" t="s">
        <v>127</v>
      </c>
      <c r="K107" s="48" t="s">
        <v>76</v>
      </c>
      <c r="L107" s="48" t="s">
        <v>64</v>
      </c>
      <c r="M107" s="108">
        <v>147</v>
      </c>
    </row>
    <row r="108" spans="1:14">
      <c r="A108" s="45" t="s">
        <v>567</v>
      </c>
      <c r="B108" s="79" t="s">
        <v>139</v>
      </c>
      <c r="C108" s="59">
        <v>4</v>
      </c>
      <c r="D108" s="59">
        <v>5</v>
      </c>
      <c r="E108" s="59">
        <v>28</v>
      </c>
      <c r="F108" s="46" t="s">
        <v>121</v>
      </c>
      <c r="G108" s="46" t="s">
        <v>232</v>
      </c>
      <c r="H108" s="59" t="s">
        <v>105</v>
      </c>
      <c r="I108" s="47">
        <v>0.375</v>
      </c>
      <c r="J108" s="59" t="s">
        <v>20</v>
      </c>
      <c r="K108" s="59" t="s">
        <v>76</v>
      </c>
      <c r="L108" s="59" t="s">
        <v>27</v>
      </c>
      <c r="M108" s="108">
        <v>148</v>
      </c>
    </row>
    <row r="109" spans="1:14">
      <c r="A109" s="45" t="s">
        <v>568</v>
      </c>
      <c r="B109" s="46" t="s">
        <v>386</v>
      </c>
      <c r="C109" s="79">
        <v>7</v>
      </c>
      <c r="D109" s="59">
        <v>5</v>
      </c>
      <c r="E109" s="59">
        <v>28</v>
      </c>
      <c r="F109" s="59" t="s">
        <v>78</v>
      </c>
      <c r="G109" s="59" t="s">
        <v>78</v>
      </c>
      <c r="H109" s="59" t="s">
        <v>105</v>
      </c>
      <c r="I109" s="69">
        <v>0.45833333333333331</v>
      </c>
      <c r="J109" s="116" t="s">
        <v>80</v>
      </c>
      <c r="K109" s="116" t="s">
        <v>76</v>
      </c>
      <c r="L109" s="116" t="s">
        <v>21</v>
      </c>
      <c r="M109" s="108">
        <v>111</v>
      </c>
    </row>
    <row r="110" spans="1:14">
      <c r="A110" s="78" t="s">
        <v>462</v>
      </c>
      <c r="B110" s="53" t="s">
        <v>487</v>
      </c>
      <c r="C110" s="48">
        <v>4</v>
      </c>
      <c r="D110" s="48">
        <v>5</v>
      </c>
      <c r="E110" s="48">
        <v>28</v>
      </c>
      <c r="F110" s="48" t="s">
        <v>464</v>
      </c>
      <c r="G110" s="48" t="s">
        <v>464</v>
      </c>
      <c r="H110" s="48" t="s">
        <v>465</v>
      </c>
      <c r="I110" s="56">
        <v>0.57986111111111105</v>
      </c>
      <c r="J110" s="48" t="s">
        <v>466</v>
      </c>
      <c r="K110" s="48" t="s">
        <v>77</v>
      </c>
      <c r="L110" s="48" t="s">
        <v>483</v>
      </c>
      <c r="M110" s="115">
        <v>421</v>
      </c>
    </row>
    <row r="111" spans="1:14">
      <c r="A111" s="45" t="s">
        <v>568</v>
      </c>
      <c r="B111" s="46" t="s">
        <v>387</v>
      </c>
      <c r="C111" s="48">
        <v>7</v>
      </c>
      <c r="D111" s="48">
        <v>5</v>
      </c>
      <c r="E111" s="48">
        <v>28</v>
      </c>
      <c r="F111" s="59" t="s">
        <v>78</v>
      </c>
      <c r="G111" s="59" t="s">
        <v>78</v>
      </c>
      <c r="H111" s="48" t="s">
        <v>106</v>
      </c>
      <c r="I111" s="56">
        <v>0.375</v>
      </c>
      <c r="J111" s="48" t="s">
        <v>19</v>
      </c>
      <c r="K111" s="48" t="s">
        <v>76</v>
      </c>
      <c r="L111" s="48" t="s">
        <v>23</v>
      </c>
      <c r="M111" s="108">
        <v>112</v>
      </c>
    </row>
    <row r="112" spans="1:14">
      <c r="A112" s="45" t="s">
        <v>568</v>
      </c>
      <c r="B112" s="46" t="s">
        <v>256</v>
      </c>
      <c r="C112" s="46">
        <v>4</v>
      </c>
      <c r="D112" s="46">
        <v>5</v>
      </c>
      <c r="E112" s="46">
        <v>28</v>
      </c>
      <c r="F112" s="46" t="s">
        <v>79</v>
      </c>
      <c r="G112" s="46" t="s">
        <v>103</v>
      </c>
      <c r="H112" s="59" t="s">
        <v>106</v>
      </c>
      <c r="I112" s="47">
        <v>0.44791666666666669</v>
      </c>
      <c r="J112" s="46" t="s">
        <v>30</v>
      </c>
      <c r="K112" s="46" t="s">
        <v>76</v>
      </c>
      <c r="L112" s="46" t="s">
        <v>18</v>
      </c>
      <c r="M112" s="108">
        <v>17</v>
      </c>
    </row>
    <row r="113" spans="1:13">
      <c r="A113" s="45" t="s">
        <v>568</v>
      </c>
      <c r="B113" s="46" t="s">
        <v>390</v>
      </c>
      <c r="C113" s="48">
        <v>7</v>
      </c>
      <c r="D113" s="48">
        <v>5</v>
      </c>
      <c r="E113" s="48">
        <v>28</v>
      </c>
      <c r="F113" s="59" t="s">
        <v>78</v>
      </c>
      <c r="G113" s="59" t="s">
        <v>78</v>
      </c>
      <c r="H113" s="48" t="s">
        <v>106</v>
      </c>
      <c r="I113" s="56">
        <v>0.51388888888888895</v>
      </c>
      <c r="J113" s="48" t="s">
        <v>60</v>
      </c>
      <c r="K113" s="48" t="s">
        <v>77</v>
      </c>
      <c r="L113" s="48" t="s">
        <v>62</v>
      </c>
      <c r="M113" s="108">
        <v>115</v>
      </c>
    </row>
    <row r="114" spans="1:13">
      <c r="A114" s="45" t="s">
        <v>560</v>
      </c>
      <c r="B114" s="48" t="s">
        <v>589</v>
      </c>
      <c r="C114" s="48">
        <v>6</v>
      </c>
      <c r="D114" s="48">
        <v>5</v>
      </c>
      <c r="E114" s="48">
        <v>28</v>
      </c>
      <c r="F114" s="46" t="s">
        <v>562</v>
      </c>
      <c r="G114" s="46" t="s">
        <v>232</v>
      </c>
      <c r="H114" s="48" t="s">
        <v>195</v>
      </c>
      <c r="I114" s="47">
        <v>0.48958333333333331</v>
      </c>
      <c r="J114" s="48" t="s">
        <v>210</v>
      </c>
      <c r="K114" s="48" t="s">
        <v>76</v>
      </c>
      <c r="L114" s="48" t="s">
        <v>205</v>
      </c>
      <c r="M114" s="109">
        <v>375</v>
      </c>
    </row>
    <row r="115" spans="1:13">
      <c r="A115" s="45" t="s">
        <v>568</v>
      </c>
      <c r="B115" s="46" t="s">
        <v>265</v>
      </c>
      <c r="C115" s="46">
        <v>6</v>
      </c>
      <c r="D115" s="46">
        <v>6</v>
      </c>
      <c r="E115" s="46">
        <v>3</v>
      </c>
      <c r="F115" s="46" t="s">
        <v>79</v>
      </c>
      <c r="G115" s="46" t="s">
        <v>103</v>
      </c>
      <c r="H115" s="46" t="s">
        <v>110</v>
      </c>
      <c r="I115" s="47">
        <v>0.41666666666666669</v>
      </c>
      <c r="J115" s="48" t="s">
        <v>46</v>
      </c>
      <c r="K115" s="48" t="s">
        <v>76</v>
      </c>
      <c r="L115" s="48" t="s">
        <v>102</v>
      </c>
      <c r="M115" s="108">
        <v>28</v>
      </c>
    </row>
    <row r="116" spans="1:13">
      <c r="A116" s="45" t="s">
        <v>568</v>
      </c>
      <c r="B116" s="53" t="s">
        <v>317</v>
      </c>
      <c r="C116" s="46">
        <v>5</v>
      </c>
      <c r="D116" s="46">
        <v>6</v>
      </c>
      <c r="E116" s="46">
        <v>3</v>
      </c>
      <c r="F116" s="46" t="s">
        <v>79</v>
      </c>
      <c r="G116" s="48" t="s">
        <v>104</v>
      </c>
      <c r="H116" s="46" t="s">
        <v>107</v>
      </c>
      <c r="I116" s="47">
        <v>0.4826388888888889</v>
      </c>
      <c r="J116" s="48" t="s">
        <v>32</v>
      </c>
      <c r="K116" s="48" t="s">
        <v>76</v>
      </c>
      <c r="L116" s="48" t="s">
        <v>29</v>
      </c>
      <c r="M116" s="108">
        <v>58</v>
      </c>
    </row>
    <row r="117" spans="1:13">
      <c r="A117" s="45" t="s">
        <v>568</v>
      </c>
      <c r="B117" s="46" t="s">
        <v>393</v>
      </c>
      <c r="C117" s="48">
        <v>8</v>
      </c>
      <c r="D117" s="48">
        <v>6</v>
      </c>
      <c r="E117" s="48">
        <v>3</v>
      </c>
      <c r="F117" s="59" t="s">
        <v>78</v>
      </c>
      <c r="G117" s="59" t="s">
        <v>78</v>
      </c>
      <c r="H117" s="48" t="s">
        <v>107</v>
      </c>
      <c r="I117" s="47">
        <v>0.54861111111111105</v>
      </c>
      <c r="J117" s="48" t="s">
        <v>21</v>
      </c>
      <c r="K117" s="48" t="s">
        <v>76</v>
      </c>
      <c r="L117" s="48" t="s">
        <v>23</v>
      </c>
      <c r="M117" s="108">
        <v>119</v>
      </c>
    </row>
    <row r="118" spans="1:13">
      <c r="A118" s="78" t="s">
        <v>462</v>
      </c>
      <c r="B118" s="48" t="s">
        <v>488</v>
      </c>
      <c r="C118" s="48">
        <v>5</v>
      </c>
      <c r="D118" s="48">
        <v>6</v>
      </c>
      <c r="E118" s="48">
        <v>3</v>
      </c>
      <c r="F118" s="48" t="s">
        <v>464</v>
      </c>
      <c r="G118" s="48" t="s">
        <v>464</v>
      </c>
      <c r="H118" s="48" t="s">
        <v>469</v>
      </c>
      <c r="I118" s="56">
        <v>0.62152777777777779</v>
      </c>
      <c r="J118" s="48" t="s">
        <v>470</v>
      </c>
      <c r="K118" s="48" t="s">
        <v>77</v>
      </c>
      <c r="L118" s="48" t="s">
        <v>466</v>
      </c>
      <c r="M118" s="115">
        <v>422</v>
      </c>
    </row>
    <row r="119" spans="1:13">
      <c r="A119" s="45" t="s">
        <v>568</v>
      </c>
      <c r="B119" s="46" t="s">
        <v>395</v>
      </c>
      <c r="C119" s="48">
        <v>8</v>
      </c>
      <c r="D119" s="48">
        <v>6</v>
      </c>
      <c r="E119" s="48">
        <v>3</v>
      </c>
      <c r="F119" s="59" t="s">
        <v>78</v>
      </c>
      <c r="G119" s="59" t="s">
        <v>78</v>
      </c>
      <c r="H119" s="48" t="s">
        <v>118</v>
      </c>
      <c r="I119" s="56">
        <v>0.39583333333333331</v>
      </c>
      <c r="J119" s="48" t="s">
        <v>39</v>
      </c>
      <c r="K119" s="48" t="s">
        <v>76</v>
      </c>
      <c r="L119" s="48" t="s">
        <v>62</v>
      </c>
      <c r="M119" s="108">
        <v>121</v>
      </c>
    </row>
    <row r="120" spans="1:13">
      <c r="A120" s="45" t="s">
        <v>568</v>
      </c>
      <c r="B120" s="48" t="s">
        <v>316</v>
      </c>
      <c r="C120" s="46">
        <v>5</v>
      </c>
      <c r="D120" s="46">
        <v>6</v>
      </c>
      <c r="E120" s="46">
        <v>3</v>
      </c>
      <c r="F120" s="46" t="s">
        <v>79</v>
      </c>
      <c r="G120" s="48" t="s">
        <v>104</v>
      </c>
      <c r="H120" s="46" t="s">
        <v>118</v>
      </c>
      <c r="I120" s="47">
        <v>0.46875</v>
      </c>
      <c r="J120" s="51" t="s">
        <v>87</v>
      </c>
      <c r="K120" s="51" t="s">
        <v>76</v>
      </c>
      <c r="L120" s="51" t="s">
        <v>31</v>
      </c>
      <c r="M120" s="108">
        <v>57</v>
      </c>
    </row>
    <row r="121" spans="1:13">
      <c r="A121" s="78" t="s">
        <v>462</v>
      </c>
      <c r="B121" s="48" t="s">
        <v>489</v>
      </c>
      <c r="C121" s="48">
        <v>5</v>
      </c>
      <c r="D121" s="48">
        <v>6</v>
      </c>
      <c r="E121" s="48">
        <v>3</v>
      </c>
      <c r="F121" s="48" t="s">
        <v>464</v>
      </c>
      <c r="G121" s="48" t="s">
        <v>464</v>
      </c>
      <c r="H121" s="48" t="s">
        <v>490</v>
      </c>
      <c r="I121" s="56">
        <v>0.53472222222222221</v>
      </c>
      <c r="J121" s="53" t="s">
        <v>471</v>
      </c>
      <c r="K121" s="53" t="s">
        <v>77</v>
      </c>
      <c r="L121" s="53" t="s">
        <v>481</v>
      </c>
      <c r="M121" s="115">
        <v>424</v>
      </c>
    </row>
    <row r="122" spans="1:13">
      <c r="A122" s="78" t="s">
        <v>485</v>
      </c>
      <c r="B122" s="53" t="s">
        <v>491</v>
      </c>
      <c r="C122" s="48">
        <v>2</v>
      </c>
      <c r="D122" s="48">
        <v>6</v>
      </c>
      <c r="E122" s="48">
        <v>3</v>
      </c>
      <c r="F122" s="48" t="s">
        <v>241</v>
      </c>
      <c r="G122" s="48" t="s">
        <v>241</v>
      </c>
      <c r="H122" s="48" t="s">
        <v>490</v>
      </c>
      <c r="I122" s="56">
        <v>0.57638888888888895</v>
      </c>
      <c r="J122" s="48" t="s">
        <v>492</v>
      </c>
      <c r="K122" s="48" t="s">
        <v>77</v>
      </c>
      <c r="L122" s="48" t="s">
        <v>474</v>
      </c>
      <c r="M122" s="115">
        <v>410</v>
      </c>
    </row>
    <row r="123" spans="1:13">
      <c r="A123" s="45" t="s">
        <v>568</v>
      </c>
      <c r="B123" s="46" t="s">
        <v>264</v>
      </c>
      <c r="C123" s="46">
        <v>6</v>
      </c>
      <c r="D123" s="46">
        <v>6</v>
      </c>
      <c r="E123" s="46">
        <v>3</v>
      </c>
      <c r="F123" s="46" t="s">
        <v>79</v>
      </c>
      <c r="G123" s="46" t="s">
        <v>103</v>
      </c>
      <c r="H123" s="46" t="s">
        <v>111</v>
      </c>
      <c r="I123" s="47">
        <v>0.41666666666666669</v>
      </c>
      <c r="J123" s="60" t="s">
        <v>18</v>
      </c>
      <c r="K123" s="60" t="s">
        <v>76</v>
      </c>
      <c r="L123" s="60" t="s">
        <v>84</v>
      </c>
      <c r="M123" s="108">
        <v>27</v>
      </c>
    </row>
    <row r="124" spans="1:13">
      <c r="A124" s="78" t="s">
        <v>462</v>
      </c>
      <c r="B124" s="48" t="s">
        <v>493</v>
      </c>
      <c r="C124" s="48">
        <v>5</v>
      </c>
      <c r="D124" s="48">
        <v>6</v>
      </c>
      <c r="E124" s="48">
        <v>3</v>
      </c>
      <c r="F124" s="48" t="s">
        <v>464</v>
      </c>
      <c r="G124" s="48" t="s">
        <v>464</v>
      </c>
      <c r="H124" s="48" t="s">
        <v>465</v>
      </c>
      <c r="I124" s="56">
        <v>0.60763888888888895</v>
      </c>
      <c r="J124" s="48" t="s">
        <v>477</v>
      </c>
      <c r="K124" s="48" t="s">
        <v>77</v>
      </c>
      <c r="L124" s="48" t="s">
        <v>483</v>
      </c>
      <c r="M124" s="115">
        <v>423</v>
      </c>
    </row>
    <row r="125" spans="1:13">
      <c r="A125" s="45" t="s">
        <v>568</v>
      </c>
      <c r="B125" s="46" t="s">
        <v>391</v>
      </c>
      <c r="C125" s="48">
        <v>8</v>
      </c>
      <c r="D125" s="48">
        <v>6</v>
      </c>
      <c r="E125" s="48">
        <v>3</v>
      </c>
      <c r="F125" s="59" t="s">
        <v>78</v>
      </c>
      <c r="G125" s="59" t="s">
        <v>78</v>
      </c>
      <c r="H125" s="48" t="s">
        <v>106</v>
      </c>
      <c r="I125" s="56">
        <v>0.39583333333333331</v>
      </c>
      <c r="J125" s="48" t="s">
        <v>19</v>
      </c>
      <c r="K125" s="48" t="s">
        <v>76</v>
      </c>
      <c r="L125" s="48" t="s">
        <v>34</v>
      </c>
      <c r="M125" s="108">
        <v>117</v>
      </c>
    </row>
    <row r="126" spans="1:13">
      <c r="A126" s="45" t="s">
        <v>568</v>
      </c>
      <c r="B126" s="48" t="s">
        <v>319</v>
      </c>
      <c r="C126" s="59">
        <v>5</v>
      </c>
      <c r="D126" s="59">
        <v>6</v>
      </c>
      <c r="E126" s="59">
        <v>3</v>
      </c>
      <c r="F126" s="46" t="s">
        <v>79</v>
      </c>
      <c r="G126" s="48" t="s">
        <v>104</v>
      </c>
      <c r="H126" s="59" t="s">
        <v>106</v>
      </c>
      <c r="I126" s="69">
        <v>0.46875</v>
      </c>
      <c r="J126" s="59" t="s">
        <v>28</v>
      </c>
      <c r="K126" s="59" t="s">
        <v>76</v>
      </c>
      <c r="L126" s="59" t="s">
        <v>35</v>
      </c>
      <c r="M126" s="108">
        <v>60</v>
      </c>
    </row>
    <row r="127" spans="1:13" ht="14.25" thickBot="1">
      <c r="A127" s="61" t="s">
        <v>568</v>
      </c>
      <c r="B127" s="62" t="s">
        <v>392</v>
      </c>
      <c r="C127" s="66">
        <v>8</v>
      </c>
      <c r="D127" s="66">
        <v>6</v>
      </c>
      <c r="E127" s="66">
        <v>3</v>
      </c>
      <c r="F127" s="84" t="s">
        <v>78</v>
      </c>
      <c r="G127" s="84" t="s">
        <v>78</v>
      </c>
      <c r="H127" s="66" t="s">
        <v>106</v>
      </c>
      <c r="I127" s="70">
        <v>0.53472222222222221</v>
      </c>
      <c r="J127" s="66" t="s">
        <v>80</v>
      </c>
      <c r="K127" s="66" t="s">
        <v>76</v>
      </c>
      <c r="L127" s="66" t="s">
        <v>60</v>
      </c>
      <c r="M127" s="110">
        <v>118</v>
      </c>
    </row>
    <row r="128" spans="1:13" ht="14.25" thickTop="1">
      <c r="A128" s="120" t="s">
        <v>560</v>
      </c>
      <c r="B128" s="120" t="s">
        <v>590</v>
      </c>
      <c r="C128" s="120">
        <v>7</v>
      </c>
      <c r="D128" s="120">
        <v>6</v>
      </c>
      <c r="E128" s="120">
        <v>3</v>
      </c>
      <c r="F128" s="120" t="s">
        <v>565</v>
      </c>
      <c r="G128" s="120" t="s">
        <v>232</v>
      </c>
      <c r="H128" s="149" t="s">
        <v>192</v>
      </c>
      <c r="I128" s="150">
        <v>0.55555555555555558</v>
      </c>
      <c r="J128" s="125" t="s">
        <v>193</v>
      </c>
      <c r="K128" s="125" t="s">
        <v>76</v>
      </c>
      <c r="L128" s="125" t="s">
        <v>182</v>
      </c>
      <c r="M128" s="151">
        <v>172</v>
      </c>
    </row>
    <row r="129" spans="1:16">
      <c r="A129" s="100" t="s">
        <v>560</v>
      </c>
      <c r="B129" s="98" t="s">
        <v>225</v>
      </c>
      <c r="C129" s="98">
        <v>7</v>
      </c>
      <c r="D129" s="98">
        <v>6</v>
      </c>
      <c r="E129" s="98">
        <v>3</v>
      </c>
      <c r="F129" s="98" t="s">
        <v>565</v>
      </c>
      <c r="G129" s="98" t="s">
        <v>241</v>
      </c>
      <c r="H129" s="98" t="s">
        <v>192</v>
      </c>
      <c r="I129" s="101">
        <v>0.65277777777777779</v>
      </c>
      <c r="J129" s="72" t="s">
        <v>193</v>
      </c>
      <c r="K129" s="72" t="s">
        <v>76</v>
      </c>
      <c r="L129" s="72" t="s">
        <v>243</v>
      </c>
      <c r="M129" s="112">
        <v>192</v>
      </c>
    </row>
    <row r="130" spans="1:16">
      <c r="A130" s="45" t="s">
        <v>560</v>
      </c>
      <c r="B130" s="50" t="s">
        <v>591</v>
      </c>
      <c r="C130" s="48">
        <v>7</v>
      </c>
      <c r="D130" s="48">
        <v>6</v>
      </c>
      <c r="E130" s="48">
        <v>4</v>
      </c>
      <c r="F130" s="46" t="s">
        <v>562</v>
      </c>
      <c r="G130" s="46" t="s">
        <v>232</v>
      </c>
      <c r="H130" s="48" t="s">
        <v>192</v>
      </c>
      <c r="I130" s="47">
        <v>0.55555555555555558</v>
      </c>
      <c r="J130" s="51" t="s">
        <v>211</v>
      </c>
      <c r="K130" s="51" t="s">
        <v>76</v>
      </c>
      <c r="L130" s="51" t="s">
        <v>205</v>
      </c>
      <c r="M130" s="109">
        <v>376</v>
      </c>
    </row>
    <row r="131" spans="1:16">
      <c r="A131" s="45" t="s">
        <v>560</v>
      </c>
      <c r="B131" s="48" t="s">
        <v>592</v>
      </c>
      <c r="C131" s="48">
        <v>7</v>
      </c>
      <c r="D131" s="48">
        <v>6</v>
      </c>
      <c r="E131" s="48">
        <v>4</v>
      </c>
      <c r="F131" s="46" t="s">
        <v>562</v>
      </c>
      <c r="G131" s="46" t="s">
        <v>241</v>
      </c>
      <c r="H131" s="48" t="s">
        <v>192</v>
      </c>
      <c r="I131" s="47">
        <v>0.65277777777777779</v>
      </c>
      <c r="J131" s="48" t="s">
        <v>211</v>
      </c>
      <c r="K131" s="60" t="s">
        <v>76</v>
      </c>
      <c r="L131" s="48" t="s">
        <v>205</v>
      </c>
      <c r="M131" s="109">
        <v>396</v>
      </c>
    </row>
    <row r="132" spans="1:16">
      <c r="A132" s="45" t="s">
        <v>567</v>
      </c>
      <c r="B132" s="48" t="s">
        <v>141</v>
      </c>
      <c r="C132" s="48">
        <v>5</v>
      </c>
      <c r="D132" s="48">
        <v>6</v>
      </c>
      <c r="E132" s="48">
        <v>4</v>
      </c>
      <c r="F132" s="46" t="s">
        <v>121</v>
      </c>
      <c r="G132" s="46" t="s">
        <v>232</v>
      </c>
      <c r="H132" s="48" t="s">
        <v>183</v>
      </c>
      <c r="I132" s="47">
        <v>0.375</v>
      </c>
      <c r="J132" s="54" t="s">
        <v>36</v>
      </c>
      <c r="K132" s="54" t="s">
        <v>76</v>
      </c>
      <c r="L132" s="54" t="s">
        <v>64</v>
      </c>
      <c r="M132" s="108">
        <v>151</v>
      </c>
    </row>
    <row r="133" spans="1:16">
      <c r="A133" s="45" t="s">
        <v>567</v>
      </c>
      <c r="B133" s="46" t="s">
        <v>142</v>
      </c>
      <c r="C133" s="59">
        <v>5</v>
      </c>
      <c r="D133" s="59">
        <v>6</v>
      </c>
      <c r="E133" s="59">
        <v>4</v>
      </c>
      <c r="F133" s="46" t="s">
        <v>121</v>
      </c>
      <c r="G133" s="46" t="s">
        <v>232</v>
      </c>
      <c r="H133" s="59" t="s">
        <v>183</v>
      </c>
      <c r="I133" s="47">
        <v>0.4548611111111111</v>
      </c>
      <c r="J133" s="59" t="s">
        <v>123</v>
      </c>
      <c r="K133" s="59" t="s">
        <v>76</v>
      </c>
      <c r="L133" s="59" t="s">
        <v>27</v>
      </c>
      <c r="M133" s="108">
        <v>152</v>
      </c>
    </row>
    <row r="134" spans="1:16">
      <c r="A134" s="45" t="s">
        <v>567</v>
      </c>
      <c r="B134" s="48" t="s">
        <v>143</v>
      </c>
      <c r="C134" s="48">
        <v>5</v>
      </c>
      <c r="D134" s="48">
        <v>6</v>
      </c>
      <c r="E134" s="48">
        <v>4</v>
      </c>
      <c r="F134" s="46" t="s">
        <v>121</v>
      </c>
      <c r="G134" s="46" t="s">
        <v>232</v>
      </c>
      <c r="H134" s="59" t="s">
        <v>183</v>
      </c>
      <c r="I134" s="47">
        <v>0.53472222222222199</v>
      </c>
      <c r="J134" s="48" t="s">
        <v>20</v>
      </c>
      <c r="K134" s="48" t="s">
        <v>76</v>
      </c>
      <c r="L134" s="48" t="s">
        <v>37</v>
      </c>
      <c r="M134" s="108">
        <v>153</v>
      </c>
    </row>
    <row r="135" spans="1:16">
      <c r="A135" s="78" t="s">
        <v>462</v>
      </c>
      <c r="B135" s="48" t="s">
        <v>494</v>
      </c>
      <c r="C135" s="48">
        <v>6</v>
      </c>
      <c r="D135" s="48">
        <v>6</v>
      </c>
      <c r="E135" s="48">
        <v>4</v>
      </c>
      <c r="F135" s="48" t="s">
        <v>464</v>
      </c>
      <c r="G135" s="48" t="s">
        <v>464</v>
      </c>
      <c r="H135" s="48" t="s">
        <v>495</v>
      </c>
      <c r="I135" s="47">
        <v>0.61458333333333304</v>
      </c>
      <c r="J135" s="48" t="s">
        <v>484</v>
      </c>
      <c r="K135" s="48" t="s">
        <v>77</v>
      </c>
      <c r="L135" s="48" t="s">
        <v>471</v>
      </c>
      <c r="M135" s="115">
        <v>425</v>
      </c>
    </row>
    <row r="136" spans="1:16">
      <c r="A136" s="242" t="s">
        <v>567</v>
      </c>
      <c r="B136" s="243" t="s">
        <v>146</v>
      </c>
      <c r="C136" s="243">
        <v>6</v>
      </c>
      <c r="D136" s="243">
        <v>6</v>
      </c>
      <c r="E136" s="243">
        <v>10</v>
      </c>
      <c r="F136" s="244" t="s">
        <v>121</v>
      </c>
      <c r="G136" s="244" t="s">
        <v>232</v>
      </c>
      <c r="H136" s="243" t="s">
        <v>113</v>
      </c>
      <c r="I136" s="245">
        <v>0.41666666666666669</v>
      </c>
      <c r="J136" s="243" t="s">
        <v>27</v>
      </c>
      <c r="K136" s="243" t="s">
        <v>76</v>
      </c>
      <c r="L136" s="243" t="s">
        <v>26</v>
      </c>
      <c r="M136" s="246">
        <v>157</v>
      </c>
    </row>
    <row r="137" spans="1:16">
      <c r="A137" s="247" t="s">
        <v>568</v>
      </c>
      <c r="B137" s="248" t="s">
        <v>268</v>
      </c>
      <c r="C137" s="248">
        <v>7</v>
      </c>
      <c r="D137" s="248">
        <v>6</v>
      </c>
      <c r="E137" s="248">
        <v>10</v>
      </c>
      <c r="F137" s="248" t="s">
        <v>79</v>
      </c>
      <c r="G137" s="248" t="s">
        <v>103</v>
      </c>
      <c r="H137" s="249" t="s">
        <v>113</v>
      </c>
      <c r="I137" s="250">
        <v>0.5</v>
      </c>
      <c r="J137" s="249" t="s">
        <v>18</v>
      </c>
      <c r="K137" s="249" t="s">
        <v>76</v>
      </c>
      <c r="L137" s="249" t="s">
        <v>46</v>
      </c>
      <c r="M137" s="251">
        <v>32</v>
      </c>
    </row>
    <row r="138" spans="1:16">
      <c r="A138" s="45" t="s">
        <v>567</v>
      </c>
      <c r="B138" s="46" t="s">
        <v>144</v>
      </c>
      <c r="C138" s="46">
        <v>6</v>
      </c>
      <c r="D138" s="46">
        <v>6</v>
      </c>
      <c r="E138" s="46">
        <v>10</v>
      </c>
      <c r="F138" s="46" t="s">
        <v>121</v>
      </c>
      <c r="G138" s="46" t="s">
        <v>232</v>
      </c>
      <c r="H138" s="46" t="s">
        <v>190</v>
      </c>
      <c r="I138" s="47">
        <v>0.375</v>
      </c>
      <c r="J138" s="60" t="s">
        <v>20</v>
      </c>
      <c r="K138" s="60" t="s">
        <v>76</v>
      </c>
      <c r="L138" s="60" t="s">
        <v>36</v>
      </c>
      <c r="M138" s="108">
        <v>155</v>
      </c>
    </row>
    <row r="139" spans="1:16">
      <c r="A139" s="45" t="s">
        <v>568</v>
      </c>
      <c r="B139" s="46" t="s">
        <v>267</v>
      </c>
      <c r="C139" s="46">
        <v>6</v>
      </c>
      <c r="D139" s="46">
        <v>6</v>
      </c>
      <c r="E139" s="46">
        <v>10</v>
      </c>
      <c r="F139" s="46" t="s">
        <v>79</v>
      </c>
      <c r="G139" s="46" t="s">
        <v>103</v>
      </c>
      <c r="H139" s="46" t="s">
        <v>105</v>
      </c>
      <c r="I139" s="47">
        <v>0.4548611111111111</v>
      </c>
      <c r="J139" s="157" t="s">
        <v>40</v>
      </c>
      <c r="K139" s="157" t="s">
        <v>76</v>
      </c>
      <c r="L139" s="157" t="s">
        <v>86</v>
      </c>
      <c r="M139" s="108">
        <v>30</v>
      </c>
    </row>
    <row r="140" spans="1:16">
      <c r="A140" s="45" t="s">
        <v>568</v>
      </c>
      <c r="B140" s="46" t="s">
        <v>266</v>
      </c>
      <c r="C140" s="48">
        <v>6</v>
      </c>
      <c r="D140" s="48">
        <v>6</v>
      </c>
      <c r="E140" s="48">
        <v>10</v>
      </c>
      <c r="F140" s="46" t="s">
        <v>79</v>
      </c>
      <c r="G140" s="46" t="s">
        <v>103</v>
      </c>
      <c r="H140" s="48" t="s">
        <v>105</v>
      </c>
      <c r="I140" s="47">
        <v>0.52083333333333337</v>
      </c>
      <c r="J140" s="48" t="s">
        <v>85</v>
      </c>
      <c r="K140" s="48" t="s">
        <v>76</v>
      </c>
      <c r="L140" s="48" t="s">
        <v>38</v>
      </c>
      <c r="M140" s="108">
        <v>29</v>
      </c>
    </row>
    <row r="141" spans="1:16">
      <c r="A141" s="78" t="s">
        <v>462</v>
      </c>
      <c r="B141" s="48" t="s">
        <v>496</v>
      </c>
      <c r="C141" s="48">
        <v>7</v>
      </c>
      <c r="D141" s="48">
        <v>6</v>
      </c>
      <c r="E141" s="48">
        <v>10</v>
      </c>
      <c r="F141" s="48" t="s">
        <v>464</v>
      </c>
      <c r="G141" s="48" t="s">
        <v>464</v>
      </c>
      <c r="H141" s="88" t="s">
        <v>479</v>
      </c>
      <c r="I141" s="56">
        <v>0.58680555555555558</v>
      </c>
      <c r="J141" s="48" t="s">
        <v>484</v>
      </c>
      <c r="K141" s="48" t="s">
        <v>77</v>
      </c>
      <c r="L141" s="48" t="s">
        <v>481</v>
      </c>
      <c r="M141" s="115">
        <v>427</v>
      </c>
    </row>
    <row r="142" spans="1:16">
      <c r="A142" s="78" t="s">
        <v>462</v>
      </c>
      <c r="B142" s="48" t="s">
        <v>497</v>
      </c>
      <c r="C142" s="48">
        <v>7</v>
      </c>
      <c r="D142" s="48">
        <v>6</v>
      </c>
      <c r="E142" s="48">
        <v>10</v>
      </c>
      <c r="F142" s="48" t="s">
        <v>464</v>
      </c>
      <c r="G142" s="48" t="s">
        <v>464</v>
      </c>
      <c r="H142" s="48" t="s">
        <v>479</v>
      </c>
      <c r="I142" s="56">
        <v>0.62847222222222221</v>
      </c>
      <c r="J142" s="48" t="s">
        <v>480</v>
      </c>
      <c r="K142" s="48" t="s">
        <v>77</v>
      </c>
      <c r="L142" s="48" t="s">
        <v>471</v>
      </c>
      <c r="M142" s="115">
        <v>428</v>
      </c>
    </row>
    <row r="143" spans="1:16">
      <c r="A143" s="45" t="s">
        <v>567</v>
      </c>
      <c r="B143" s="46" t="s">
        <v>145</v>
      </c>
      <c r="C143" s="46">
        <v>6</v>
      </c>
      <c r="D143" s="46">
        <v>6</v>
      </c>
      <c r="E143" s="46">
        <v>10</v>
      </c>
      <c r="F143" s="46" t="s">
        <v>121</v>
      </c>
      <c r="G143" s="46" t="s">
        <v>232</v>
      </c>
      <c r="H143" s="46" t="s">
        <v>237</v>
      </c>
      <c r="I143" s="47">
        <v>0.5</v>
      </c>
      <c r="J143" s="48" t="s">
        <v>127</v>
      </c>
      <c r="K143" s="48" t="s">
        <v>76</v>
      </c>
      <c r="L143" s="48" t="s">
        <v>238</v>
      </c>
      <c r="M143" s="108">
        <v>156</v>
      </c>
    </row>
    <row r="144" spans="1:16">
      <c r="A144" s="45" t="s">
        <v>568</v>
      </c>
      <c r="B144" s="48" t="s">
        <v>320</v>
      </c>
      <c r="C144" s="59">
        <v>6</v>
      </c>
      <c r="D144" s="59">
        <v>6</v>
      </c>
      <c r="E144" s="59">
        <v>10</v>
      </c>
      <c r="F144" s="46" t="s">
        <v>79</v>
      </c>
      <c r="G144" s="48" t="s">
        <v>104</v>
      </c>
      <c r="H144" s="59" t="s">
        <v>499</v>
      </c>
      <c r="I144" s="69">
        <v>0.41666666666666669</v>
      </c>
      <c r="J144" s="54" t="s">
        <v>22</v>
      </c>
      <c r="K144" s="54" t="s">
        <v>76</v>
      </c>
      <c r="L144" s="54" t="s">
        <v>87</v>
      </c>
      <c r="M144" s="108">
        <v>62</v>
      </c>
      <c r="O144" s="46"/>
      <c r="P144" s="47"/>
    </row>
    <row r="145" spans="1:13">
      <c r="A145" s="45" t="s">
        <v>568</v>
      </c>
      <c r="B145" s="46" t="s">
        <v>398</v>
      </c>
      <c r="C145" s="48">
        <v>9</v>
      </c>
      <c r="D145" s="48">
        <v>6</v>
      </c>
      <c r="E145" s="48">
        <v>10</v>
      </c>
      <c r="F145" s="59" t="s">
        <v>78</v>
      </c>
      <c r="G145" s="59" t="s">
        <v>78</v>
      </c>
      <c r="H145" s="48" t="s">
        <v>499</v>
      </c>
      <c r="I145" s="56">
        <v>0.4826388888888889</v>
      </c>
      <c r="J145" s="48" t="s">
        <v>25</v>
      </c>
      <c r="K145" s="48" t="s">
        <v>76</v>
      </c>
      <c r="L145" s="48" t="s">
        <v>60</v>
      </c>
      <c r="M145" s="108">
        <v>125</v>
      </c>
    </row>
    <row r="146" spans="1:13">
      <c r="A146" s="78" t="s">
        <v>462</v>
      </c>
      <c r="B146" s="48" t="s">
        <v>500</v>
      </c>
      <c r="C146" s="48">
        <v>7</v>
      </c>
      <c r="D146" s="48">
        <v>6</v>
      </c>
      <c r="E146" s="48">
        <v>10</v>
      </c>
      <c r="F146" s="48" t="s">
        <v>464</v>
      </c>
      <c r="G146" s="48" t="s">
        <v>464</v>
      </c>
      <c r="H146" s="48" t="s">
        <v>501</v>
      </c>
      <c r="I146" s="69">
        <v>0.54861111111111105</v>
      </c>
      <c r="J146" s="48" t="s">
        <v>475</v>
      </c>
      <c r="K146" s="48" t="s">
        <v>77</v>
      </c>
      <c r="L146" s="48" t="s">
        <v>483</v>
      </c>
      <c r="M146" s="115">
        <v>429</v>
      </c>
    </row>
    <row r="147" spans="1:13">
      <c r="A147" s="45" t="s">
        <v>560</v>
      </c>
      <c r="B147" s="50" t="s">
        <v>593</v>
      </c>
      <c r="C147" s="48">
        <v>8</v>
      </c>
      <c r="D147" s="48">
        <v>6</v>
      </c>
      <c r="E147" s="48">
        <v>11</v>
      </c>
      <c r="F147" s="46" t="s">
        <v>562</v>
      </c>
      <c r="G147" s="46" t="s">
        <v>232</v>
      </c>
      <c r="H147" s="48" t="s">
        <v>190</v>
      </c>
      <c r="I147" s="47">
        <v>0.375</v>
      </c>
      <c r="J147" s="48" t="s">
        <v>205</v>
      </c>
      <c r="K147" s="48" t="s">
        <v>76</v>
      </c>
      <c r="L147" s="48" t="s">
        <v>212</v>
      </c>
      <c r="M147" s="109">
        <v>377</v>
      </c>
    </row>
    <row r="148" spans="1:13">
      <c r="A148" s="45" t="s">
        <v>560</v>
      </c>
      <c r="B148" s="48" t="s">
        <v>594</v>
      </c>
      <c r="C148" s="48">
        <v>8</v>
      </c>
      <c r="D148" s="48">
        <v>6</v>
      </c>
      <c r="E148" s="48">
        <v>11</v>
      </c>
      <c r="F148" s="46" t="s">
        <v>562</v>
      </c>
      <c r="G148" s="46" t="s">
        <v>241</v>
      </c>
      <c r="H148" s="48" t="s">
        <v>190</v>
      </c>
      <c r="I148" s="47">
        <v>0.44791666666666669</v>
      </c>
      <c r="J148" s="48" t="s">
        <v>205</v>
      </c>
      <c r="K148" s="48" t="s">
        <v>76</v>
      </c>
      <c r="L148" s="153" t="s">
        <v>212</v>
      </c>
      <c r="M148" s="109">
        <v>397</v>
      </c>
    </row>
    <row r="149" spans="1:13">
      <c r="A149" s="45" t="s">
        <v>568</v>
      </c>
      <c r="B149" s="46" t="s">
        <v>396</v>
      </c>
      <c r="C149" s="48">
        <v>9</v>
      </c>
      <c r="D149" s="48">
        <v>6</v>
      </c>
      <c r="E149" s="48">
        <v>11</v>
      </c>
      <c r="F149" s="59" t="s">
        <v>78</v>
      </c>
      <c r="G149" s="59" t="s">
        <v>78</v>
      </c>
      <c r="H149" s="48" t="s">
        <v>105</v>
      </c>
      <c r="I149" s="47">
        <v>0.52083333333333304</v>
      </c>
      <c r="J149" s="48" t="s">
        <v>23</v>
      </c>
      <c r="K149" s="48" t="s">
        <v>76</v>
      </c>
      <c r="L149" s="48" t="s">
        <v>39</v>
      </c>
      <c r="M149" s="108">
        <v>123</v>
      </c>
    </row>
    <row r="150" spans="1:13">
      <c r="A150" s="78" t="s">
        <v>462</v>
      </c>
      <c r="B150" s="48" t="s">
        <v>502</v>
      </c>
      <c r="C150" s="48">
        <v>8</v>
      </c>
      <c r="D150" s="48">
        <v>6</v>
      </c>
      <c r="E150" s="48">
        <v>11</v>
      </c>
      <c r="F150" s="48" t="s">
        <v>464</v>
      </c>
      <c r="G150" s="48" t="s">
        <v>464</v>
      </c>
      <c r="H150" s="48" t="s">
        <v>503</v>
      </c>
      <c r="I150" s="56">
        <v>0.58333333333333337</v>
      </c>
      <c r="J150" s="48" t="s">
        <v>467</v>
      </c>
      <c r="K150" s="48" t="s">
        <v>77</v>
      </c>
      <c r="L150" s="48" t="s">
        <v>475</v>
      </c>
      <c r="M150" s="115">
        <v>430</v>
      </c>
    </row>
    <row r="151" spans="1:13">
      <c r="A151" s="45" t="s">
        <v>568</v>
      </c>
      <c r="B151" s="48" t="s">
        <v>322</v>
      </c>
      <c r="C151" s="46">
        <v>6</v>
      </c>
      <c r="D151" s="46">
        <v>6</v>
      </c>
      <c r="E151" s="46">
        <v>11</v>
      </c>
      <c r="F151" s="46" t="s">
        <v>79</v>
      </c>
      <c r="G151" s="48" t="s">
        <v>104</v>
      </c>
      <c r="H151" s="48" t="s">
        <v>503</v>
      </c>
      <c r="I151" s="56">
        <v>0.63194444444444442</v>
      </c>
      <c r="J151" s="48" t="s">
        <v>29</v>
      </c>
      <c r="K151" s="48" t="s">
        <v>76</v>
      </c>
      <c r="L151" s="48" t="s">
        <v>28</v>
      </c>
      <c r="M151" s="108">
        <v>64</v>
      </c>
    </row>
    <row r="152" spans="1:13">
      <c r="A152" s="45" t="s">
        <v>568</v>
      </c>
      <c r="B152" s="46" t="s">
        <v>399</v>
      </c>
      <c r="C152" s="48">
        <v>9</v>
      </c>
      <c r="D152" s="48">
        <v>6</v>
      </c>
      <c r="E152" s="48">
        <v>11</v>
      </c>
      <c r="F152" s="59" t="s">
        <v>78</v>
      </c>
      <c r="G152" s="59" t="s">
        <v>78</v>
      </c>
      <c r="H152" s="48" t="s">
        <v>112</v>
      </c>
      <c r="I152" s="56">
        <v>0.45833333333333331</v>
      </c>
      <c r="J152" s="48" t="s">
        <v>61</v>
      </c>
      <c r="K152" s="48" t="s">
        <v>76</v>
      </c>
      <c r="L152" s="48" t="s">
        <v>21</v>
      </c>
      <c r="M152" s="108">
        <v>126</v>
      </c>
    </row>
    <row r="153" spans="1:13">
      <c r="A153" s="45" t="s">
        <v>568</v>
      </c>
      <c r="B153" s="48" t="s">
        <v>323</v>
      </c>
      <c r="C153" s="154">
        <v>6</v>
      </c>
      <c r="D153" s="154">
        <v>6</v>
      </c>
      <c r="E153" s="154">
        <v>11</v>
      </c>
      <c r="F153" s="46" t="s">
        <v>79</v>
      </c>
      <c r="G153" s="48" t="s">
        <v>104</v>
      </c>
      <c r="H153" s="155" t="s">
        <v>109</v>
      </c>
      <c r="I153" s="156">
        <v>0.375</v>
      </c>
      <c r="J153" s="154" t="s">
        <v>33</v>
      </c>
      <c r="K153" s="154" t="s">
        <v>76</v>
      </c>
      <c r="L153" s="154" t="s">
        <v>31</v>
      </c>
      <c r="M153" s="108">
        <v>65</v>
      </c>
    </row>
    <row r="154" spans="1:13">
      <c r="A154" s="220" t="s">
        <v>568</v>
      </c>
      <c r="B154" s="222" t="s">
        <v>321</v>
      </c>
      <c r="C154" s="222">
        <v>6</v>
      </c>
      <c r="D154" s="222">
        <v>6</v>
      </c>
      <c r="E154" s="222">
        <v>11</v>
      </c>
      <c r="F154" s="223" t="s">
        <v>79</v>
      </c>
      <c r="G154" s="222" t="s">
        <v>104</v>
      </c>
      <c r="H154" s="223" t="s">
        <v>109</v>
      </c>
      <c r="I154" s="227">
        <v>0.44791666666666669</v>
      </c>
      <c r="J154" s="222" t="s">
        <v>35</v>
      </c>
      <c r="K154" s="222" t="s">
        <v>76</v>
      </c>
      <c r="L154" s="222" t="s">
        <v>32</v>
      </c>
      <c r="M154" s="228">
        <v>63</v>
      </c>
    </row>
    <row r="155" spans="1:13">
      <c r="A155" s="45" t="s">
        <v>560</v>
      </c>
      <c r="B155" s="46" t="s">
        <v>595</v>
      </c>
      <c r="C155" s="46">
        <v>8</v>
      </c>
      <c r="D155" s="46">
        <v>6</v>
      </c>
      <c r="E155" s="46">
        <v>11</v>
      </c>
      <c r="F155" s="46" t="s">
        <v>565</v>
      </c>
      <c r="G155" s="46" t="s">
        <v>232</v>
      </c>
      <c r="H155" s="46" t="s">
        <v>183</v>
      </c>
      <c r="I155" s="47">
        <v>0.54166666666666663</v>
      </c>
      <c r="J155" s="51" t="s">
        <v>182</v>
      </c>
      <c r="K155" s="51" t="s">
        <v>76</v>
      </c>
      <c r="L155" s="51" t="s">
        <v>194</v>
      </c>
      <c r="M155" s="108">
        <v>173</v>
      </c>
    </row>
    <row r="156" spans="1:13">
      <c r="A156" s="45" t="s">
        <v>560</v>
      </c>
      <c r="B156" s="48" t="s">
        <v>226</v>
      </c>
      <c r="C156" s="48">
        <v>8</v>
      </c>
      <c r="D156" s="48">
        <v>6</v>
      </c>
      <c r="E156" s="48">
        <v>11</v>
      </c>
      <c r="F156" s="46" t="s">
        <v>565</v>
      </c>
      <c r="G156" s="46" t="s">
        <v>241</v>
      </c>
      <c r="H156" s="48" t="s">
        <v>183</v>
      </c>
      <c r="I156" s="47">
        <v>0.61458333333333337</v>
      </c>
      <c r="J156" s="48" t="s">
        <v>182</v>
      </c>
      <c r="K156" s="48" t="s">
        <v>76</v>
      </c>
      <c r="L156" s="48" t="s">
        <v>194</v>
      </c>
      <c r="M156" s="108">
        <v>193</v>
      </c>
    </row>
    <row r="157" spans="1:13">
      <c r="A157" t="s">
        <v>596</v>
      </c>
      <c r="B157" t="s">
        <v>597</v>
      </c>
      <c r="C157">
        <v>1</v>
      </c>
      <c r="D157">
        <v>6</v>
      </c>
      <c r="E157">
        <v>17</v>
      </c>
      <c r="F157"/>
      <c r="G157"/>
      <c r="H157" t="s">
        <v>490</v>
      </c>
      <c r="I157" s="252">
        <v>0.375</v>
      </c>
      <c r="J157" t="s">
        <v>483</v>
      </c>
      <c r="K157" t="s">
        <v>77</v>
      </c>
      <c r="L157" t="s">
        <v>598</v>
      </c>
      <c r="M157" s="108"/>
    </row>
    <row r="158" spans="1:13">
      <c r="A158" t="s">
        <v>599</v>
      </c>
      <c r="B158" t="s">
        <v>388</v>
      </c>
      <c r="C158">
        <v>7</v>
      </c>
      <c r="D158">
        <v>6</v>
      </c>
      <c r="E158">
        <v>17</v>
      </c>
      <c r="F158" t="s">
        <v>78</v>
      </c>
      <c r="G158" t="s">
        <v>78</v>
      </c>
      <c r="H158" s="253" t="s">
        <v>490</v>
      </c>
      <c r="I158" s="254">
        <v>0.42708333333333331</v>
      </c>
      <c r="J158" s="253" t="s">
        <v>39</v>
      </c>
      <c r="K158" t="s">
        <v>77</v>
      </c>
      <c r="L158" s="253" t="s">
        <v>25</v>
      </c>
      <c r="M158" s="108">
        <v>113</v>
      </c>
    </row>
    <row r="159" spans="1:13">
      <c r="A159" t="s">
        <v>596</v>
      </c>
      <c r="B159" t="s">
        <v>600</v>
      </c>
      <c r="C159">
        <v>1</v>
      </c>
      <c r="D159">
        <v>6</v>
      </c>
      <c r="E159">
        <v>17</v>
      </c>
      <c r="F159"/>
      <c r="G159"/>
      <c r="H159" t="s">
        <v>490</v>
      </c>
      <c r="I159" s="252">
        <v>0.48958333333333331</v>
      </c>
      <c r="J159" t="s">
        <v>601</v>
      </c>
      <c r="K159" t="s">
        <v>77</v>
      </c>
      <c r="L159" t="s">
        <v>602</v>
      </c>
      <c r="M159" s="108"/>
    </row>
    <row r="160" spans="1:13">
      <c r="A160" t="s">
        <v>596</v>
      </c>
      <c r="B160" t="s">
        <v>603</v>
      </c>
      <c r="C160">
        <v>1</v>
      </c>
      <c r="D160">
        <v>6</v>
      </c>
      <c r="E160">
        <v>17</v>
      </c>
      <c r="F160"/>
      <c r="G160"/>
      <c r="H160" t="s">
        <v>490</v>
      </c>
      <c r="I160" s="252">
        <v>0.54166666666666663</v>
      </c>
      <c r="J160" t="s">
        <v>604</v>
      </c>
      <c r="K160" t="s">
        <v>77</v>
      </c>
      <c r="L160" t="s">
        <v>483</v>
      </c>
      <c r="M160" s="108"/>
    </row>
    <row r="161" spans="1:13">
      <c r="A161" t="s">
        <v>596</v>
      </c>
      <c r="B161" t="s">
        <v>605</v>
      </c>
      <c r="C161">
        <v>1</v>
      </c>
      <c r="D161">
        <v>6</v>
      </c>
      <c r="E161">
        <v>17</v>
      </c>
      <c r="F161"/>
      <c r="G161"/>
      <c r="H161" t="s">
        <v>490</v>
      </c>
      <c r="I161" s="252">
        <v>0.59375</v>
      </c>
      <c r="J161" t="s">
        <v>601</v>
      </c>
      <c r="K161" t="s">
        <v>77</v>
      </c>
      <c r="L161" t="s">
        <v>467</v>
      </c>
      <c r="M161" s="108"/>
    </row>
    <row r="162" spans="1:13">
      <c r="A162" t="s">
        <v>606</v>
      </c>
      <c r="B162" t="s">
        <v>504</v>
      </c>
      <c r="C162">
        <v>9</v>
      </c>
      <c r="D162">
        <v>6</v>
      </c>
      <c r="E162">
        <v>17</v>
      </c>
      <c r="F162" t="s">
        <v>558</v>
      </c>
      <c r="G162" t="s">
        <v>558</v>
      </c>
      <c r="H162" t="s">
        <v>607</v>
      </c>
      <c r="I162" s="252">
        <v>0.375</v>
      </c>
      <c r="J162" t="s">
        <v>608</v>
      </c>
      <c r="K162" t="s">
        <v>77</v>
      </c>
      <c r="L162" t="s">
        <v>609</v>
      </c>
      <c r="M162" s="115">
        <v>431</v>
      </c>
    </row>
    <row r="163" spans="1:13">
      <c r="A163" t="s">
        <v>596</v>
      </c>
      <c r="B163" t="s">
        <v>610</v>
      </c>
      <c r="C163">
        <v>1</v>
      </c>
      <c r="D163">
        <v>6</v>
      </c>
      <c r="E163">
        <v>17</v>
      </c>
      <c r="F163"/>
      <c r="G163"/>
      <c r="H163" t="s">
        <v>465</v>
      </c>
      <c r="I163" s="252">
        <v>0.61458333333333337</v>
      </c>
      <c r="J163" t="s">
        <v>481</v>
      </c>
      <c r="K163" t="s">
        <v>77</v>
      </c>
      <c r="L163" t="s">
        <v>611</v>
      </c>
      <c r="M163" s="108"/>
    </row>
    <row r="164" spans="1:13">
      <c r="A164" t="s">
        <v>599</v>
      </c>
      <c r="B164" t="s">
        <v>376</v>
      </c>
      <c r="C164">
        <v>5</v>
      </c>
      <c r="D164">
        <v>6</v>
      </c>
      <c r="E164">
        <v>17</v>
      </c>
      <c r="F164" t="s">
        <v>78</v>
      </c>
      <c r="G164" t="s">
        <v>78</v>
      </c>
      <c r="H164" t="s">
        <v>612</v>
      </c>
      <c r="I164" s="252">
        <v>0.41666666666666669</v>
      </c>
      <c r="J164" t="s">
        <v>34</v>
      </c>
      <c r="K164" t="s">
        <v>77</v>
      </c>
      <c r="L164" t="s">
        <v>21</v>
      </c>
      <c r="M164" s="108">
        <v>99</v>
      </c>
    </row>
    <row r="165" spans="1:13">
      <c r="A165" t="s">
        <v>599</v>
      </c>
      <c r="B165" t="s">
        <v>382</v>
      </c>
      <c r="C165">
        <v>6</v>
      </c>
      <c r="D165">
        <v>6</v>
      </c>
      <c r="E165">
        <v>17</v>
      </c>
      <c r="F165" t="s">
        <v>78</v>
      </c>
      <c r="G165" t="s">
        <v>78</v>
      </c>
      <c r="H165" t="s">
        <v>612</v>
      </c>
      <c r="I165" s="252">
        <v>0.48958333333333331</v>
      </c>
      <c r="J165" t="s">
        <v>19</v>
      </c>
      <c r="K165" t="s">
        <v>77</v>
      </c>
      <c r="L165" t="s">
        <v>61</v>
      </c>
      <c r="M165" s="108">
        <v>106</v>
      </c>
    </row>
    <row r="166" spans="1:13">
      <c r="A166" t="s">
        <v>599</v>
      </c>
      <c r="B166" t="s">
        <v>302</v>
      </c>
      <c r="C166">
        <v>1</v>
      </c>
      <c r="D166">
        <v>6</v>
      </c>
      <c r="E166">
        <v>17</v>
      </c>
      <c r="F166" t="s">
        <v>79</v>
      </c>
      <c r="G166" t="s">
        <v>613</v>
      </c>
      <c r="H166" s="253" t="s">
        <v>612</v>
      </c>
      <c r="I166" s="254">
        <v>0.5625</v>
      </c>
      <c r="J166" s="253" t="s">
        <v>31</v>
      </c>
      <c r="K166" t="s">
        <v>77</v>
      </c>
      <c r="L166" s="253" t="s">
        <v>22</v>
      </c>
      <c r="M166" s="108">
        <v>39</v>
      </c>
    </row>
    <row r="167" spans="1:13">
      <c r="A167" t="s">
        <v>596</v>
      </c>
      <c r="B167" t="s">
        <v>614</v>
      </c>
      <c r="C167">
        <v>2</v>
      </c>
      <c r="D167">
        <v>6</v>
      </c>
      <c r="E167">
        <v>18</v>
      </c>
      <c r="F167"/>
      <c r="G167"/>
      <c r="H167" t="s">
        <v>465</v>
      </c>
      <c r="I167" s="252">
        <v>0.375</v>
      </c>
      <c r="J167" t="s">
        <v>102</v>
      </c>
      <c r="K167" t="s">
        <v>77</v>
      </c>
      <c r="L167" t="s">
        <v>601</v>
      </c>
      <c r="M167" s="108"/>
    </row>
    <row r="168" spans="1:13">
      <c r="A168" t="s">
        <v>596</v>
      </c>
      <c r="B168" t="s">
        <v>615</v>
      </c>
      <c r="C168">
        <v>2</v>
      </c>
      <c r="D168">
        <v>6</v>
      </c>
      <c r="E168">
        <v>18</v>
      </c>
      <c r="F168"/>
      <c r="G168"/>
      <c r="H168" t="s">
        <v>465</v>
      </c>
      <c r="I168" s="252">
        <v>0.42708333333333331</v>
      </c>
      <c r="J168" t="s">
        <v>483</v>
      </c>
      <c r="K168" t="s">
        <v>77</v>
      </c>
      <c r="L168" t="s">
        <v>602</v>
      </c>
      <c r="M168" s="108"/>
    </row>
    <row r="169" spans="1:13">
      <c r="A169" t="s">
        <v>596</v>
      </c>
      <c r="B169" t="s">
        <v>616</v>
      </c>
      <c r="C169">
        <v>2</v>
      </c>
      <c r="D169">
        <v>6</v>
      </c>
      <c r="E169">
        <v>18</v>
      </c>
      <c r="F169"/>
      <c r="G169"/>
      <c r="H169" t="s">
        <v>465</v>
      </c>
      <c r="I169" s="252">
        <v>0.47916666666666669</v>
      </c>
      <c r="J169" t="s">
        <v>483</v>
      </c>
      <c r="K169" t="s">
        <v>77</v>
      </c>
      <c r="L169" t="s">
        <v>601</v>
      </c>
      <c r="M169" s="108"/>
    </row>
    <row r="170" spans="1:13">
      <c r="A170" t="s">
        <v>596</v>
      </c>
      <c r="B170" t="s">
        <v>617</v>
      </c>
      <c r="C170">
        <v>2</v>
      </c>
      <c r="D170">
        <v>6</v>
      </c>
      <c r="E170">
        <v>18</v>
      </c>
      <c r="F170"/>
      <c r="G170"/>
      <c r="H170" t="s">
        <v>465</v>
      </c>
      <c r="I170" s="252">
        <v>0.53125</v>
      </c>
      <c r="J170" t="s">
        <v>102</v>
      </c>
      <c r="K170" t="s">
        <v>77</v>
      </c>
      <c r="L170" t="s">
        <v>618</v>
      </c>
      <c r="M170" s="108"/>
    </row>
    <row r="171" spans="1:13">
      <c r="A171" t="s">
        <v>596</v>
      </c>
      <c r="B171" t="s">
        <v>619</v>
      </c>
      <c r="C171">
        <v>2</v>
      </c>
      <c r="D171">
        <v>6</v>
      </c>
      <c r="E171">
        <v>18</v>
      </c>
      <c r="F171"/>
      <c r="G171"/>
      <c r="H171" t="s">
        <v>465</v>
      </c>
      <c r="I171" s="252">
        <v>0.58333333333333337</v>
      </c>
      <c r="J171" t="s">
        <v>602</v>
      </c>
      <c r="K171" t="s">
        <v>77</v>
      </c>
      <c r="L171" t="s">
        <v>604</v>
      </c>
      <c r="M171" s="108"/>
    </row>
    <row r="172" spans="1:13">
      <c r="A172" t="s">
        <v>596</v>
      </c>
      <c r="B172" t="s">
        <v>620</v>
      </c>
      <c r="C172">
        <v>2</v>
      </c>
      <c r="D172">
        <v>6</v>
      </c>
      <c r="E172">
        <v>18</v>
      </c>
      <c r="F172"/>
      <c r="G172"/>
      <c r="H172" t="s">
        <v>465</v>
      </c>
      <c r="I172" s="252">
        <v>0.63541666666666663</v>
      </c>
      <c r="J172" t="s">
        <v>621</v>
      </c>
      <c r="K172" t="s">
        <v>77</v>
      </c>
      <c r="L172" t="s">
        <v>622</v>
      </c>
      <c r="M172" s="108"/>
    </row>
    <row r="173" spans="1:13">
      <c r="A173" s="78" t="s">
        <v>462</v>
      </c>
      <c r="B173" s="48" t="s">
        <v>505</v>
      </c>
      <c r="C173" s="48">
        <v>10</v>
      </c>
      <c r="D173" s="48">
        <v>7</v>
      </c>
      <c r="E173" s="48">
        <v>1</v>
      </c>
      <c r="F173" s="48" t="s">
        <v>464</v>
      </c>
      <c r="G173" s="48" t="s">
        <v>464</v>
      </c>
      <c r="H173" s="48" t="s">
        <v>473</v>
      </c>
      <c r="I173" s="80">
        <v>0.375</v>
      </c>
      <c r="J173" s="48" t="s">
        <v>477</v>
      </c>
      <c r="K173" s="48" t="s">
        <v>77</v>
      </c>
      <c r="L173" s="48" t="s">
        <v>506</v>
      </c>
      <c r="M173" s="115">
        <v>433</v>
      </c>
    </row>
    <row r="174" spans="1:13" ht="14.25" thickBot="1">
      <c r="A174" s="123" t="s">
        <v>462</v>
      </c>
      <c r="B174" s="124" t="s">
        <v>532</v>
      </c>
      <c r="C174" s="124">
        <v>21</v>
      </c>
      <c r="D174" s="124">
        <v>7</v>
      </c>
      <c r="E174" s="124">
        <v>1</v>
      </c>
      <c r="F174" s="124" t="s">
        <v>464</v>
      </c>
      <c r="G174" s="124" t="s">
        <v>464</v>
      </c>
      <c r="H174" s="124" t="s">
        <v>473</v>
      </c>
      <c r="I174" s="80">
        <v>0.42708333333333331</v>
      </c>
      <c r="J174" s="124" t="s">
        <v>484</v>
      </c>
      <c r="K174" s="124" t="s">
        <v>77</v>
      </c>
      <c r="L174" s="124" t="s">
        <v>475</v>
      </c>
      <c r="M174" s="158">
        <v>455</v>
      </c>
    </row>
    <row r="175" spans="1:13" ht="14.25" thickTop="1">
      <c r="A175" s="120" t="s">
        <v>568</v>
      </c>
      <c r="B175" s="120" t="s">
        <v>400</v>
      </c>
      <c r="C175" s="125">
        <v>9</v>
      </c>
      <c r="D175" s="125">
        <v>7</v>
      </c>
      <c r="E175" s="125">
        <v>2</v>
      </c>
      <c r="F175" s="240" t="s">
        <v>78</v>
      </c>
      <c r="G175" s="240" t="s">
        <v>78</v>
      </c>
      <c r="H175" s="125" t="s">
        <v>105</v>
      </c>
      <c r="I175" s="159">
        <v>0.375</v>
      </c>
      <c r="J175" s="125" t="s">
        <v>62</v>
      </c>
      <c r="K175" s="125" t="s">
        <v>77</v>
      </c>
      <c r="L175" s="125" t="s">
        <v>34</v>
      </c>
      <c r="M175" s="151">
        <v>127</v>
      </c>
    </row>
    <row r="176" spans="1:13">
      <c r="A176" s="126" t="s">
        <v>568</v>
      </c>
      <c r="B176" s="86" t="s">
        <v>318</v>
      </c>
      <c r="C176" s="86">
        <v>5</v>
      </c>
      <c r="D176" s="86">
        <v>7</v>
      </c>
      <c r="E176" s="86">
        <v>2</v>
      </c>
      <c r="F176" s="127" t="s">
        <v>79</v>
      </c>
      <c r="G176" s="86" t="s">
        <v>104</v>
      </c>
      <c r="H176" s="86" t="s">
        <v>105</v>
      </c>
      <c r="I176" s="87">
        <v>0.44791666666666669</v>
      </c>
      <c r="J176" s="86" t="s">
        <v>33</v>
      </c>
      <c r="K176" s="86" t="s">
        <v>76</v>
      </c>
      <c r="L176" s="86" t="s">
        <v>22</v>
      </c>
      <c r="M176" s="112">
        <v>59</v>
      </c>
    </row>
    <row r="177" spans="1:14">
      <c r="A177" s="128" t="s">
        <v>568</v>
      </c>
      <c r="B177" s="129" t="s">
        <v>397</v>
      </c>
      <c r="C177" s="88">
        <v>9</v>
      </c>
      <c r="D177" s="88">
        <v>7</v>
      </c>
      <c r="E177" s="88">
        <v>2</v>
      </c>
      <c r="F177" s="162" t="s">
        <v>78</v>
      </c>
      <c r="G177" s="162" t="s">
        <v>78</v>
      </c>
      <c r="H177" s="88" t="s">
        <v>105</v>
      </c>
      <c r="I177" s="161">
        <v>0.51388888888888895</v>
      </c>
      <c r="J177" s="88" t="s">
        <v>19</v>
      </c>
      <c r="K177" s="88" t="s">
        <v>76</v>
      </c>
      <c r="L177" s="88" t="s">
        <v>80</v>
      </c>
      <c r="M177" s="108">
        <v>124</v>
      </c>
      <c r="N177" s="209"/>
    </row>
    <row r="178" spans="1:14">
      <c r="A178" s="130" t="s">
        <v>462</v>
      </c>
      <c r="B178" s="88" t="s">
        <v>508</v>
      </c>
      <c r="C178" s="88">
        <v>11</v>
      </c>
      <c r="D178" s="88">
        <v>7</v>
      </c>
      <c r="E178" s="88">
        <v>2</v>
      </c>
      <c r="F178" s="88" t="s">
        <v>464</v>
      </c>
      <c r="G178" s="88" t="s">
        <v>464</v>
      </c>
      <c r="H178" s="88" t="s">
        <v>503</v>
      </c>
      <c r="I178" s="161">
        <v>0.57986111111111105</v>
      </c>
      <c r="J178" s="88" t="s">
        <v>477</v>
      </c>
      <c r="K178" s="88" t="s">
        <v>77</v>
      </c>
      <c r="L178" s="88" t="s">
        <v>474</v>
      </c>
      <c r="M178" s="115">
        <v>435</v>
      </c>
      <c r="N178" s="43"/>
    </row>
    <row r="179" spans="1:14">
      <c r="A179" s="130" t="s">
        <v>462</v>
      </c>
      <c r="B179" s="88" t="s">
        <v>509</v>
      </c>
      <c r="C179" s="88">
        <v>11</v>
      </c>
      <c r="D179" s="88">
        <v>7</v>
      </c>
      <c r="E179" s="88">
        <v>2</v>
      </c>
      <c r="F179" s="88" t="s">
        <v>464</v>
      </c>
      <c r="G179" s="88" t="s">
        <v>464</v>
      </c>
      <c r="H179" s="88" t="s">
        <v>503</v>
      </c>
      <c r="I179" s="161">
        <v>0.62152777777777779</v>
      </c>
      <c r="J179" s="88" t="s">
        <v>480</v>
      </c>
      <c r="K179" s="88" t="s">
        <v>77</v>
      </c>
      <c r="L179" s="88" t="s">
        <v>484</v>
      </c>
      <c r="M179" s="115">
        <v>434</v>
      </c>
    </row>
    <row r="180" spans="1:14">
      <c r="A180" s="130" t="s">
        <v>485</v>
      </c>
      <c r="B180" s="88" t="s">
        <v>510</v>
      </c>
      <c r="C180" s="88">
        <v>3</v>
      </c>
      <c r="D180" s="88">
        <v>7</v>
      </c>
      <c r="E180" s="88">
        <v>2</v>
      </c>
      <c r="F180" s="88" t="s">
        <v>241</v>
      </c>
      <c r="G180" s="88" t="s">
        <v>241</v>
      </c>
      <c r="H180" s="88" t="s">
        <v>503</v>
      </c>
      <c r="I180" s="161">
        <v>0.66319444444444442</v>
      </c>
      <c r="J180" s="88" t="s">
        <v>467</v>
      </c>
      <c r="K180" s="88" t="s">
        <v>77</v>
      </c>
      <c r="L180" s="88" t="s">
        <v>492</v>
      </c>
      <c r="M180" s="115">
        <v>411</v>
      </c>
    </row>
    <row r="181" spans="1:14">
      <c r="A181" s="128" t="s">
        <v>567</v>
      </c>
      <c r="B181" s="131" t="s">
        <v>148</v>
      </c>
      <c r="C181" s="129">
        <v>7</v>
      </c>
      <c r="D181" s="129">
        <v>7</v>
      </c>
      <c r="E181" s="129">
        <v>15</v>
      </c>
      <c r="F181" s="129" t="s">
        <v>121</v>
      </c>
      <c r="G181" s="129" t="s">
        <v>232</v>
      </c>
      <c r="H181" s="129" t="s">
        <v>190</v>
      </c>
      <c r="I181" s="163">
        <v>0.375</v>
      </c>
      <c r="J181" s="88" t="s">
        <v>26</v>
      </c>
      <c r="K181" s="88" t="s">
        <v>76</v>
      </c>
      <c r="L181" s="88" t="s">
        <v>123</v>
      </c>
      <c r="M181" s="108">
        <v>160</v>
      </c>
    </row>
    <row r="182" spans="1:14">
      <c r="A182" s="128" t="s">
        <v>567</v>
      </c>
      <c r="B182" s="129" t="s">
        <v>149</v>
      </c>
      <c r="C182" s="129">
        <v>7</v>
      </c>
      <c r="D182" s="129">
        <v>7</v>
      </c>
      <c r="E182" s="129">
        <v>15</v>
      </c>
      <c r="F182" s="129" t="s">
        <v>121</v>
      </c>
      <c r="G182" s="129" t="s">
        <v>232</v>
      </c>
      <c r="H182" s="129" t="s">
        <v>190</v>
      </c>
      <c r="I182" s="163">
        <v>0.4548611111111111</v>
      </c>
      <c r="J182" s="129" t="s">
        <v>20</v>
      </c>
      <c r="K182" s="129" t="s">
        <v>76</v>
      </c>
      <c r="L182" s="129" t="s">
        <v>64</v>
      </c>
      <c r="M182" s="108">
        <v>161</v>
      </c>
    </row>
    <row r="183" spans="1:14">
      <c r="A183" s="128" t="s">
        <v>568</v>
      </c>
      <c r="B183" s="129" t="s">
        <v>270</v>
      </c>
      <c r="C183" s="129">
        <v>7</v>
      </c>
      <c r="D183" s="129">
        <v>7</v>
      </c>
      <c r="E183" s="129">
        <v>15</v>
      </c>
      <c r="F183" s="129" t="s">
        <v>79</v>
      </c>
      <c r="G183" s="129" t="s">
        <v>103</v>
      </c>
      <c r="H183" s="129" t="s">
        <v>105</v>
      </c>
      <c r="I183" s="163">
        <v>0.53472222222222199</v>
      </c>
      <c r="J183" s="88" t="s">
        <v>85</v>
      </c>
      <c r="K183" s="88" t="s">
        <v>76</v>
      </c>
      <c r="L183" s="88" t="s">
        <v>86</v>
      </c>
      <c r="M183" s="108">
        <v>34</v>
      </c>
    </row>
    <row r="184" spans="1:14">
      <c r="A184" s="128" t="s">
        <v>568</v>
      </c>
      <c r="B184" s="88" t="s">
        <v>324</v>
      </c>
      <c r="C184" s="88">
        <v>7</v>
      </c>
      <c r="D184" s="88">
        <v>7</v>
      </c>
      <c r="E184" s="88">
        <v>15</v>
      </c>
      <c r="F184" s="129" t="s">
        <v>79</v>
      </c>
      <c r="G184" s="88" t="s">
        <v>104</v>
      </c>
      <c r="H184" s="88" t="s">
        <v>105</v>
      </c>
      <c r="I184" s="161">
        <v>0.60069444444444442</v>
      </c>
      <c r="J184" s="88" t="s">
        <v>87</v>
      </c>
      <c r="K184" s="88" t="s">
        <v>76</v>
      </c>
      <c r="L184" s="88" t="s">
        <v>32</v>
      </c>
      <c r="M184" s="108">
        <v>67</v>
      </c>
    </row>
    <row r="185" spans="1:14">
      <c r="A185" s="128" t="s">
        <v>568</v>
      </c>
      <c r="B185" s="88" t="s">
        <v>405</v>
      </c>
      <c r="C185" s="88">
        <v>10</v>
      </c>
      <c r="D185" s="88">
        <v>7</v>
      </c>
      <c r="E185" s="88">
        <v>15</v>
      </c>
      <c r="F185" s="162" t="s">
        <v>101</v>
      </c>
      <c r="G185" s="162" t="s">
        <v>101</v>
      </c>
      <c r="H185" s="88" t="s">
        <v>105</v>
      </c>
      <c r="I185" s="163">
        <v>0.66666666666666696</v>
      </c>
      <c r="J185" s="88" t="s">
        <v>60</v>
      </c>
      <c r="K185" s="88" t="s">
        <v>76</v>
      </c>
      <c r="L185" s="88" t="s">
        <v>23</v>
      </c>
      <c r="M185" s="109">
        <v>280</v>
      </c>
    </row>
    <row r="186" spans="1:14">
      <c r="A186" s="128" t="s">
        <v>568</v>
      </c>
      <c r="B186" s="88" t="s">
        <v>406</v>
      </c>
      <c r="C186" s="88">
        <v>10</v>
      </c>
      <c r="D186" s="88">
        <v>7</v>
      </c>
      <c r="E186" s="88">
        <v>15</v>
      </c>
      <c r="F186" s="162" t="s">
        <v>101</v>
      </c>
      <c r="G186" s="162" t="s">
        <v>101</v>
      </c>
      <c r="H186" s="88" t="s">
        <v>112</v>
      </c>
      <c r="I186" s="161">
        <v>0.45833333333333331</v>
      </c>
      <c r="J186" s="164" t="s">
        <v>61</v>
      </c>
      <c r="K186" s="164" t="s">
        <v>76</v>
      </c>
      <c r="L186" s="164" t="s">
        <v>80</v>
      </c>
      <c r="M186" s="109">
        <v>281</v>
      </c>
    </row>
    <row r="187" spans="1:14">
      <c r="A187" s="128" t="s">
        <v>568</v>
      </c>
      <c r="B187" s="88" t="s">
        <v>327</v>
      </c>
      <c r="C187" s="88">
        <v>7</v>
      </c>
      <c r="D187" s="88">
        <v>7</v>
      </c>
      <c r="E187" s="88">
        <v>15</v>
      </c>
      <c r="F187" s="129" t="s">
        <v>79</v>
      </c>
      <c r="G187" s="88" t="s">
        <v>104</v>
      </c>
      <c r="H187" s="129" t="s">
        <v>109</v>
      </c>
      <c r="I187" s="161">
        <v>0.54166666666666663</v>
      </c>
      <c r="J187" s="88" t="s">
        <v>33</v>
      </c>
      <c r="K187" s="88" t="s">
        <v>76</v>
      </c>
      <c r="L187" s="88" t="s">
        <v>29</v>
      </c>
      <c r="M187" s="108">
        <v>70</v>
      </c>
    </row>
    <row r="188" spans="1:14">
      <c r="A188" s="128" t="s">
        <v>568</v>
      </c>
      <c r="B188" s="88" t="s">
        <v>407</v>
      </c>
      <c r="C188" s="88">
        <v>10</v>
      </c>
      <c r="D188" s="88">
        <v>7</v>
      </c>
      <c r="E188" s="88">
        <v>15</v>
      </c>
      <c r="F188" s="162" t="s">
        <v>101</v>
      </c>
      <c r="G188" s="162" t="s">
        <v>101</v>
      </c>
      <c r="H188" s="129" t="s">
        <v>109</v>
      </c>
      <c r="I188" s="161">
        <v>0.59375</v>
      </c>
      <c r="J188" s="164" t="s">
        <v>39</v>
      </c>
      <c r="K188" s="164" t="s">
        <v>76</v>
      </c>
      <c r="L188" s="164" t="s">
        <v>19</v>
      </c>
      <c r="M188" s="109">
        <v>282</v>
      </c>
    </row>
    <row r="189" spans="1:14">
      <c r="A189" s="128" t="s">
        <v>568</v>
      </c>
      <c r="B189" s="88" t="s">
        <v>326</v>
      </c>
      <c r="C189" s="129">
        <v>7</v>
      </c>
      <c r="D189" s="129">
        <v>7</v>
      </c>
      <c r="E189" s="88">
        <v>15</v>
      </c>
      <c r="F189" s="129" t="s">
        <v>79</v>
      </c>
      <c r="G189" s="88" t="s">
        <v>104</v>
      </c>
      <c r="H189" s="129" t="s">
        <v>109</v>
      </c>
      <c r="I189" s="163">
        <v>0.65625</v>
      </c>
      <c r="J189" s="129" t="s">
        <v>31</v>
      </c>
      <c r="K189" s="129" t="s">
        <v>76</v>
      </c>
      <c r="L189" s="129" t="s">
        <v>28</v>
      </c>
      <c r="M189" s="108">
        <v>69</v>
      </c>
    </row>
    <row r="190" spans="1:14">
      <c r="A190" s="128" t="s">
        <v>568</v>
      </c>
      <c r="B190" s="88" t="s">
        <v>401</v>
      </c>
      <c r="C190" s="88">
        <v>10</v>
      </c>
      <c r="D190" s="88">
        <v>7</v>
      </c>
      <c r="E190" s="88">
        <v>15</v>
      </c>
      <c r="F190" s="162" t="s">
        <v>101</v>
      </c>
      <c r="G190" s="162" t="s">
        <v>101</v>
      </c>
      <c r="H190" s="88" t="s">
        <v>119</v>
      </c>
      <c r="I190" s="161">
        <v>0.41666666666666669</v>
      </c>
      <c r="J190" s="88" t="s">
        <v>25</v>
      </c>
      <c r="K190" s="88" t="s">
        <v>76</v>
      </c>
      <c r="L190" s="88" t="s">
        <v>34</v>
      </c>
      <c r="M190" s="109">
        <v>279</v>
      </c>
    </row>
    <row r="191" spans="1:14">
      <c r="A191" s="385" t="s">
        <v>567</v>
      </c>
      <c r="B191" s="386" t="s">
        <v>150</v>
      </c>
      <c r="C191" s="386">
        <v>7</v>
      </c>
      <c r="D191" s="386">
        <v>7</v>
      </c>
      <c r="E191" s="386">
        <v>16</v>
      </c>
      <c r="F191" s="386" t="s">
        <v>121</v>
      </c>
      <c r="G191" s="386" t="s">
        <v>232</v>
      </c>
      <c r="H191" s="386" t="s">
        <v>237</v>
      </c>
      <c r="I191" s="387">
        <v>0.5</v>
      </c>
      <c r="J191" s="388" t="s">
        <v>127</v>
      </c>
      <c r="K191" s="388" t="s">
        <v>76</v>
      </c>
      <c r="L191" s="388" t="s">
        <v>27</v>
      </c>
      <c r="M191" s="389">
        <v>162</v>
      </c>
    </row>
    <row r="192" spans="1:14">
      <c r="A192" s="128" t="s">
        <v>560</v>
      </c>
      <c r="B192" s="132" t="s">
        <v>623</v>
      </c>
      <c r="C192" s="132">
        <v>9</v>
      </c>
      <c r="D192" s="132">
        <v>7</v>
      </c>
      <c r="E192" s="132">
        <v>16</v>
      </c>
      <c r="F192" s="129" t="s">
        <v>562</v>
      </c>
      <c r="G192" s="129" t="s">
        <v>232</v>
      </c>
      <c r="H192" s="132" t="s">
        <v>213</v>
      </c>
      <c r="I192" s="163">
        <v>0.41666666666666669</v>
      </c>
      <c r="J192" s="88" t="s">
        <v>214</v>
      </c>
      <c r="K192" s="88" t="s">
        <v>76</v>
      </c>
      <c r="L192" s="88" t="s">
        <v>205</v>
      </c>
      <c r="M192" s="109">
        <v>378</v>
      </c>
    </row>
    <row r="193" spans="1:13">
      <c r="A193" s="128" t="s">
        <v>560</v>
      </c>
      <c r="B193" s="88" t="s">
        <v>624</v>
      </c>
      <c r="C193" s="88">
        <v>9</v>
      </c>
      <c r="D193" s="88">
        <v>7</v>
      </c>
      <c r="E193" s="88">
        <v>16</v>
      </c>
      <c r="F193" s="129" t="s">
        <v>562</v>
      </c>
      <c r="G193" s="129" t="s">
        <v>241</v>
      </c>
      <c r="H193" s="88" t="s">
        <v>213</v>
      </c>
      <c r="I193" s="163">
        <v>0.48958333333333331</v>
      </c>
      <c r="J193" s="88" t="s">
        <v>214</v>
      </c>
      <c r="K193" s="88" t="s">
        <v>76</v>
      </c>
      <c r="L193" s="88" t="s">
        <v>205</v>
      </c>
      <c r="M193" s="109">
        <v>398</v>
      </c>
    </row>
    <row r="194" spans="1:13">
      <c r="A194" s="128" t="s">
        <v>567</v>
      </c>
      <c r="B194" s="131" t="s">
        <v>151</v>
      </c>
      <c r="C194" s="129">
        <v>7</v>
      </c>
      <c r="D194" s="129">
        <v>7</v>
      </c>
      <c r="E194" s="129">
        <v>16</v>
      </c>
      <c r="F194" s="129" t="s">
        <v>121</v>
      </c>
      <c r="G194" s="129" t="s">
        <v>232</v>
      </c>
      <c r="H194" s="129" t="s">
        <v>190</v>
      </c>
      <c r="I194" s="163">
        <v>0.375</v>
      </c>
      <c r="J194" s="129" t="s">
        <v>36</v>
      </c>
      <c r="K194" s="129" t="s">
        <v>76</v>
      </c>
      <c r="L194" s="129" t="s">
        <v>37</v>
      </c>
      <c r="M194" s="108">
        <v>163</v>
      </c>
    </row>
    <row r="195" spans="1:13">
      <c r="A195" s="130" t="s">
        <v>462</v>
      </c>
      <c r="B195" s="88" t="s">
        <v>511</v>
      </c>
      <c r="C195" s="88">
        <v>12</v>
      </c>
      <c r="D195" s="88">
        <v>7</v>
      </c>
      <c r="E195" s="88">
        <v>16</v>
      </c>
      <c r="F195" s="88" t="s">
        <v>464</v>
      </c>
      <c r="G195" s="88" t="s">
        <v>464</v>
      </c>
      <c r="H195" s="88" t="s">
        <v>503</v>
      </c>
      <c r="I195" s="161">
        <v>0.44791666666666669</v>
      </c>
      <c r="J195" s="88" t="s">
        <v>483</v>
      </c>
      <c r="K195" s="88" t="s">
        <v>77</v>
      </c>
      <c r="L195" s="88" t="s">
        <v>474</v>
      </c>
      <c r="M195" s="115">
        <v>436</v>
      </c>
    </row>
    <row r="196" spans="1:13">
      <c r="A196" s="130" t="s">
        <v>462</v>
      </c>
      <c r="B196" s="88" t="s">
        <v>512</v>
      </c>
      <c r="C196" s="88">
        <v>12</v>
      </c>
      <c r="D196" s="88">
        <v>7</v>
      </c>
      <c r="E196" s="88">
        <v>16</v>
      </c>
      <c r="F196" s="88" t="s">
        <v>464</v>
      </c>
      <c r="G196" s="88" t="s">
        <v>464</v>
      </c>
      <c r="H196" s="88" t="s">
        <v>503</v>
      </c>
      <c r="I196" s="161">
        <v>0.48958333333333331</v>
      </c>
      <c r="J196" s="88" t="s">
        <v>480</v>
      </c>
      <c r="K196" s="88" t="s">
        <v>77</v>
      </c>
      <c r="L196" s="88" t="s">
        <v>467</v>
      </c>
      <c r="M196" s="115">
        <v>437</v>
      </c>
    </row>
    <row r="197" spans="1:13">
      <c r="A197" s="130" t="s">
        <v>462</v>
      </c>
      <c r="B197" s="88" t="s">
        <v>513</v>
      </c>
      <c r="C197" s="88">
        <v>12</v>
      </c>
      <c r="D197" s="88">
        <v>7</v>
      </c>
      <c r="E197" s="88">
        <v>16</v>
      </c>
      <c r="F197" s="88" t="s">
        <v>464</v>
      </c>
      <c r="G197" s="88" t="s">
        <v>464</v>
      </c>
      <c r="H197" s="88" t="s">
        <v>503</v>
      </c>
      <c r="I197" s="161">
        <v>0.53125</v>
      </c>
      <c r="J197" s="88" t="s">
        <v>492</v>
      </c>
      <c r="K197" s="88" t="s">
        <v>77</v>
      </c>
      <c r="L197" s="88" t="s">
        <v>470</v>
      </c>
      <c r="M197" s="115">
        <v>438</v>
      </c>
    </row>
    <row r="198" spans="1:13">
      <c r="A198" s="130" t="s">
        <v>462</v>
      </c>
      <c r="B198" s="88" t="s">
        <v>514</v>
      </c>
      <c r="C198" s="88">
        <v>12</v>
      </c>
      <c r="D198" s="88">
        <v>7</v>
      </c>
      <c r="E198" s="88">
        <v>16</v>
      </c>
      <c r="F198" s="88" t="s">
        <v>464</v>
      </c>
      <c r="G198" s="88" t="s">
        <v>464</v>
      </c>
      <c r="H198" s="88" t="s">
        <v>503</v>
      </c>
      <c r="I198" s="161">
        <v>0.57291666666666696</v>
      </c>
      <c r="J198" s="88" t="s">
        <v>477</v>
      </c>
      <c r="K198" s="88" t="s">
        <v>77</v>
      </c>
      <c r="L198" s="88" t="s">
        <v>484</v>
      </c>
      <c r="M198" s="115">
        <v>439</v>
      </c>
    </row>
    <row r="199" spans="1:13">
      <c r="A199" s="128" t="s">
        <v>560</v>
      </c>
      <c r="B199" s="129" t="s">
        <v>625</v>
      </c>
      <c r="C199" s="129">
        <v>9</v>
      </c>
      <c r="D199" s="129">
        <v>7</v>
      </c>
      <c r="E199" s="129">
        <v>16</v>
      </c>
      <c r="F199" s="129" t="s">
        <v>565</v>
      </c>
      <c r="G199" s="129" t="s">
        <v>232</v>
      </c>
      <c r="H199" s="129" t="s">
        <v>195</v>
      </c>
      <c r="I199" s="163">
        <v>0.5</v>
      </c>
      <c r="J199" s="165" t="s">
        <v>196</v>
      </c>
      <c r="K199" s="165" t="s">
        <v>76</v>
      </c>
      <c r="L199" s="165" t="s">
        <v>182</v>
      </c>
      <c r="M199" s="108">
        <v>174</v>
      </c>
    </row>
    <row r="200" spans="1:13">
      <c r="A200" s="128" t="s">
        <v>560</v>
      </c>
      <c r="B200" s="131" t="s">
        <v>626</v>
      </c>
      <c r="C200" s="129">
        <v>9</v>
      </c>
      <c r="D200" s="129">
        <v>7</v>
      </c>
      <c r="E200" s="129">
        <v>16</v>
      </c>
      <c r="F200" s="129" t="s">
        <v>565</v>
      </c>
      <c r="G200" s="129" t="s">
        <v>241</v>
      </c>
      <c r="H200" s="129" t="s">
        <v>195</v>
      </c>
      <c r="I200" s="163">
        <v>0.58333333333333337</v>
      </c>
      <c r="J200" s="166" t="s">
        <v>196</v>
      </c>
      <c r="K200" s="166" t="s">
        <v>76</v>
      </c>
      <c r="L200" s="166" t="s">
        <v>182</v>
      </c>
      <c r="M200" s="108">
        <v>194</v>
      </c>
    </row>
    <row r="201" spans="1:13">
      <c r="A201" s="128" t="s">
        <v>568</v>
      </c>
      <c r="B201" s="129" t="s">
        <v>363</v>
      </c>
      <c r="C201" s="162">
        <v>2</v>
      </c>
      <c r="D201" s="162">
        <v>7</v>
      </c>
      <c r="E201" s="162">
        <v>17</v>
      </c>
      <c r="F201" s="162" t="s">
        <v>78</v>
      </c>
      <c r="G201" s="162" t="s">
        <v>78</v>
      </c>
      <c r="H201" s="129" t="s">
        <v>105</v>
      </c>
      <c r="I201" s="167">
        <v>0.375</v>
      </c>
      <c r="J201" s="162" t="s">
        <v>23</v>
      </c>
      <c r="K201" s="162" t="s">
        <v>76</v>
      </c>
      <c r="L201" s="162" t="s">
        <v>80</v>
      </c>
      <c r="M201" s="108">
        <v>83</v>
      </c>
    </row>
    <row r="202" spans="1:13">
      <c r="A202" s="128" t="s">
        <v>568</v>
      </c>
      <c r="B202" s="88" t="s">
        <v>408</v>
      </c>
      <c r="C202" s="88">
        <v>10</v>
      </c>
      <c r="D202" s="88">
        <v>7</v>
      </c>
      <c r="E202" s="88">
        <v>17</v>
      </c>
      <c r="F202" s="162" t="s">
        <v>101</v>
      </c>
      <c r="G202" s="162" t="s">
        <v>101</v>
      </c>
      <c r="H202" s="129" t="s">
        <v>105</v>
      </c>
      <c r="I202" s="161">
        <v>0.44791666666666669</v>
      </c>
      <c r="J202" s="129" t="s">
        <v>62</v>
      </c>
      <c r="K202" s="129" t="s">
        <v>76</v>
      </c>
      <c r="L202" s="129" t="s">
        <v>21</v>
      </c>
      <c r="M202" s="109">
        <v>283</v>
      </c>
    </row>
    <row r="203" spans="1:13">
      <c r="A203" s="128" t="s">
        <v>568</v>
      </c>
      <c r="B203" s="88" t="s">
        <v>325</v>
      </c>
      <c r="C203" s="129">
        <v>7</v>
      </c>
      <c r="D203" s="129">
        <v>7</v>
      </c>
      <c r="E203" s="129">
        <v>17</v>
      </c>
      <c r="F203" s="129" t="s">
        <v>79</v>
      </c>
      <c r="G203" s="88" t="s">
        <v>104</v>
      </c>
      <c r="H203" s="129" t="s">
        <v>105</v>
      </c>
      <c r="I203" s="167">
        <v>0.52083333333333304</v>
      </c>
      <c r="J203" s="129" t="s">
        <v>35</v>
      </c>
      <c r="K203" s="129" t="s">
        <v>76</v>
      </c>
      <c r="L203" s="129" t="s">
        <v>22</v>
      </c>
      <c r="M203" s="108">
        <v>68</v>
      </c>
    </row>
    <row r="204" spans="1:13">
      <c r="A204" s="128" t="s">
        <v>568</v>
      </c>
      <c r="B204" s="129" t="s">
        <v>269</v>
      </c>
      <c r="C204" s="129">
        <v>7</v>
      </c>
      <c r="D204" s="129">
        <v>7</v>
      </c>
      <c r="E204" s="129">
        <v>17</v>
      </c>
      <c r="F204" s="129" t="s">
        <v>79</v>
      </c>
      <c r="G204" s="129" t="s">
        <v>103</v>
      </c>
      <c r="H204" s="129" t="s">
        <v>105</v>
      </c>
      <c r="I204" s="163">
        <v>0.58680555555555558</v>
      </c>
      <c r="J204" s="129" t="s">
        <v>30</v>
      </c>
      <c r="K204" s="129" t="s">
        <v>76</v>
      </c>
      <c r="L204" s="129" t="s">
        <v>84</v>
      </c>
      <c r="M204" s="108">
        <v>33</v>
      </c>
    </row>
    <row r="205" spans="1:13">
      <c r="A205" s="128" t="s">
        <v>568</v>
      </c>
      <c r="B205" s="131" t="s">
        <v>271</v>
      </c>
      <c r="C205" s="129">
        <v>7</v>
      </c>
      <c r="D205" s="129">
        <v>7</v>
      </c>
      <c r="E205" s="129">
        <v>17</v>
      </c>
      <c r="F205" s="129" t="s">
        <v>79</v>
      </c>
      <c r="G205" s="129" t="s">
        <v>103</v>
      </c>
      <c r="H205" s="129" t="s">
        <v>105</v>
      </c>
      <c r="I205" s="163">
        <v>0.65277777777777779</v>
      </c>
      <c r="J205" s="129" t="s">
        <v>40</v>
      </c>
      <c r="K205" s="129" t="s">
        <v>76</v>
      </c>
      <c r="L205" s="129" t="s">
        <v>38</v>
      </c>
      <c r="M205" s="108">
        <v>35</v>
      </c>
    </row>
    <row r="206" spans="1:13">
      <c r="A206" s="128" t="s">
        <v>568</v>
      </c>
      <c r="B206" s="129" t="s">
        <v>394</v>
      </c>
      <c r="C206" s="88">
        <v>8</v>
      </c>
      <c r="D206" s="88">
        <v>7</v>
      </c>
      <c r="E206" s="88">
        <v>17</v>
      </c>
      <c r="F206" s="162" t="s">
        <v>78</v>
      </c>
      <c r="G206" s="162" t="s">
        <v>78</v>
      </c>
      <c r="H206" s="88" t="s">
        <v>119</v>
      </c>
      <c r="I206" s="161">
        <v>0.41666666666666669</v>
      </c>
      <c r="J206" s="88" t="s">
        <v>25</v>
      </c>
      <c r="K206" s="88" t="s">
        <v>76</v>
      </c>
      <c r="L206" s="88" t="s">
        <v>61</v>
      </c>
      <c r="M206" s="108">
        <v>120</v>
      </c>
    </row>
    <row r="207" spans="1:13">
      <c r="A207" s="128" t="s">
        <v>567</v>
      </c>
      <c r="B207" s="132" t="s">
        <v>152</v>
      </c>
      <c r="C207" s="132">
        <v>8</v>
      </c>
      <c r="D207" s="132">
        <v>7</v>
      </c>
      <c r="E207" s="132">
        <v>22</v>
      </c>
      <c r="F207" s="129" t="s">
        <v>231</v>
      </c>
      <c r="G207" s="129" t="s">
        <v>232</v>
      </c>
      <c r="H207" s="132" t="s">
        <v>234</v>
      </c>
      <c r="I207" s="163">
        <v>0.41666666666666669</v>
      </c>
      <c r="J207" s="165" t="s">
        <v>27</v>
      </c>
      <c r="K207" s="165" t="s">
        <v>76</v>
      </c>
      <c r="L207" s="165" t="s">
        <v>37</v>
      </c>
      <c r="M207" s="109">
        <v>334</v>
      </c>
    </row>
    <row r="208" spans="1:13">
      <c r="A208" s="128" t="s">
        <v>568</v>
      </c>
      <c r="B208" s="132" t="s">
        <v>277</v>
      </c>
      <c r="C208" s="132">
        <v>8</v>
      </c>
      <c r="D208" s="132">
        <v>7</v>
      </c>
      <c r="E208" s="132">
        <v>22</v>
      </c>
      <c r="F208" s="129" t="s">
        <v>100</v>
      </c>
      <c r="G208" s="129" t="s">
        <v>103</v>
      </c>
      <c r="H208" s="132" t="s">
        <v>113</v>
      </c>
      <c r="I208" s="102">
        <v>0.49652777777777773</v>
      </c>
      <c r="J208" s="165" t="s">
        <v>18</v>
      </c>
      <c r="K208" s="165" t="s">
        <v>76</v>
      </c>
      <c r="L208" s="165" t="s">
        <v>38</v>
      </c>
      <c r="M208" s="109">
        <v>206</v>
      </c>
    </row>
    <row r="209" spans="1:13">
      <c r="A209" s="128" t="s">
        <v>567</v>
      </c>
      <c r="B209" s="88" t="s">
        <v>153</v>
      </c>
      <c r="C209" s="88">
        <v>8</v>
      </c>
      <c r="D209" s="88">
        <v>7</v>
      </c>
      <c r="E209" s="88">
        <v>22</v>
      </c>
      <c r="F209" s="129" t="s">
        <v>231</v>
      </c>
      <c r="G209" s="129" t="s">
        <v>232</v>
      </c>
      <c r="H209" s="88" t="s">
        <v>219</v>
      </c>
      <c r="I209" s="168">
        <v>0.375</v>
      </c>
      <c r="J209" s="165" t="s">
        <v>36</v>
      </c>
      <c r="K209" s="165" t="s">
        <v>76</v>
      </c>
      <c r="L209" s="165" t="s">
        <v>123</v>
      </c>
      <c r="M209" s="109">
        <v>335</v>
      </c>
    </row>
    <row r="210" spans="1:13" ht="14.25" thickBot="1">
      <c r="A210" s="128" t="s">
        <v>567</v>
      </c>
      <c r="B210" s="88" t="s">
        <v>154</v>
      </c>
      <c r="C210" s="132">
        <v>8</v>
      </c>
      <c r="D210" s="132">
        <v>7</v>
      </c>
      <c r="E210" s="132">
        <v>22</v>
      </c>
      <c r="F210" s="129" t="s">
        <v>231</v>
      </c>
      <c r="G210" s="129" t="s">
        <v>232</v>
      </c>
      <c r="H210" s="132" t="s">
        <v>219</v>
      </c>
      <c r="I210" s="163">
        <v>0.4548611111111111</v>
      </c>
      <c r="J210" s="88" t="s">
        <v>64</v>
      </c>
      <c r="K210" s="88" t="s">
        <v>76</v>
      </c>
      <c r="L210" s="88" t="s">
        <v>26</v>
      </c>
      <c r="M210" s="109">
        <v>336</v>
      </c>
    </row>
    <row r="211" spans="1:13" ht="14.25" thickTop="1">
      <c r="A211" s="128" t="s">
        <v>568</v>
      </c>
      <c r="B211" s="88" t="s">
        <v>411</v>
      </c>
      <c r="C211" s="132">
        <v>11</v>
      </c>
      <c r="D211" s="132">
        <v>7</v>
      </c>
      <c r="E211" s="132">
        <v>22</v>
      </c>
      <c r="F211" s="162" t="s">
        <v>78</v>
      </c>
      <c r="G211" s="162" t="s">
        <v>78</v>
      </c>
      <c r="H211" s="137" t="s">
        <v>219</v>
      </c>
      <c r="I211" s="161">
        <v>0.53472222222222221</v>
      </c>
      <c r="J211" s="88" t="s">
        <v>80</v>
      </c>
      <c r="K211" s="88" t="s">
        <v>76</v>
      </c>
      <c r="L211" s="88" t="s">
        <v>23</v>
      </c>
      <c r="M211" s="109">
        <v>287</v>
      </c>
    </row>
    <row r="212" spans="1:13">
      <c r="A212" s="128" t="s">
        <v>568</v>
      </c>
      <c r="B212" s="88" t="s">
        <v>409</v>
      </c>
      <c r="C212" s="132">
        <v>11</v>
      </c>
      <c r="D212" s="132">
        <v>7</v>
      </c>
      <c r="E212" s="132">
        <v>22</v>
      </c>
      <c r="F212" s="162" t="s">
        <v>78</v>
      </c>
      <c r="G212" s="162" t="s">
        <v>78</v>
      </c>
      <c r="H212" s="132" t="s">
        <v>219</v>
      </c>
      <c r="I212" s="161">
        <v>0.60763888888888895</v>
      </c>
      <c r="J212" s="88" t="s">
        <v>34</v>
      </c>
      <c r="K212" s="88" t="s">
        <v>76</v>
      </c>
      <c r="L212" s="88" t="s">
        <v>39</v>
      </c>
      <c r="M212" s="109">
        <v>285</v>
      </c>
    </row>
    <row r="213" spans="1:13">
      <c r="A213" s="130" t="s">
        <v>462</v>
      </c>
      <c r="B213" s="88" t="s">
        <v>498</v>
      </c>
      <c r="C213" s="88">
        <v>7</v>
      </c>
      <c r="D213" s="88">
        <v>7</v>
      </c>
      <c r="E213" s="88">
        <v>22</v>
      </c>
      <c r="F213" s="88" t="s">
        <v>464</v>
      </c>
      <c r="G213" s="88" t="s">
        <v>464</v>
      </c>
      <c r="H213" s="132" t="s">
        <v>219</v>
      </c>
      <c r="I213" s="161">
        <v>0.67361111111111116</v>
      </c>
      <c r="J213" s="88" t="s">
        <v>480</v>
      </c>
      <c r="K213" s="88" t="s">
        <v>77</v>
      </c>
      <c r="L213" s="88" t="s">
        <v>466</v>
      </c>
      <c r="M213" s="115">
        <v>426</v>
      </c>
    </row>
    <row r="214" spans="1:13">
      <c r="A214" s="128" t="s">
        <v>568</v>
      </c>
      <c r="B214" s="88" t="s">
        <v>328</v>
      </c>
      <c r="C214" s="88">
        <v>8</v>
      </c>
      <c r="D214" s="88">
        <v>7</v>
      </c>
      <c r="E214" s="88">
        <v>22</v>
      </c>
      <c r="F214" s="129" t="s">
        <v>79</v>
      </c>
      <c r="G214" s="88" t="s">
        <v>104</v>
      </c>
      <c r="H214" s="88" t="s">
        <v>109</v>
      </c>
      <c r="I214" s="163">
        <v>0.375</v>
      </c>
      <c r="J214" s="88" t="s">
        <v>33</v>
      </c>
      <c r="K214" s="88" t="s">
        <v>76</v>
      </c>
      <c r="L214" s="88" t="s">
        <v>87</v>
      </c>
      <c r="M214" s="109">
        <v>241</v>
      </c>
    </row>
    <row r="215" spans="1:13" ht="14.25" thickBot="1">
      <c r="A215" s="133" t="s">
        <v>568</v>
      </c>
      <c r="B215" s="134" t="s">
        <v>331</v>
      </c>
      <c r="C215" s="134">
        <v>8</v>
      </c>
      <c r="D215" s="134">
        <v>7</v>
      </c>
      <c r="E215" s="134">
        <v>22</v>
      </c>
      <c r="F215" s="169" t="s">
        <v>79</v>
      </c>
      <c r="G215" s="134" t="s">
        <v>104</v>
      </c>
      <c r="H215" s="134" t="s">
        <v>109</v>
      </c>
      <c r="I215" s="170">
        <v>0.44097222222222227</v>
      </c>
      <c r="J215" s="134" t="s">
        <v>35</v>
      </c>
      <c r="K215" s="134" t="s">
        <v>76</v>
      </c>
      <c r="L215" s="134" t="s">
        <v>29</v>
      </c>
      <c r="M215" s="171">
        <v>244</v>
      </c>
    </row>
    <row r="216" spans="1:13" ht="14.25" thickTop="1">
      <c r="A216" s="92" t="s">
        <v>560</v>
      </c>
      <c r="B216" s="93" t="s">
        <v>627</v>
      </c>
      <c r="C216" s="93">
        <v>10</v>
      </c>
      <c r="D216" s="93">
        <v>7</v>
      </c>
      <c r="E216" s="93">
        <v>22</v>
      </c>
      <c r="F216" s="99" t="s">
        <v>565</v>
      </c>
      <c r="G216" s="99" t="s">
        <v>586</v>
      </c>
      <c r="H216" s="93" t="s">
        <v>183</v>
      </c>
      <c r="I216" s="94">
        <v>0.54166666666666663</v>
      </c>
      <c r="J216" s="93" t="s">
        <v>182</v>
      </c>
      <c r="K216" s="93" t="s">
        <v>581</v>
      </c>
      <c r="L216" s="93" t="s">
        <v>181</v>
      </c>
      <c r="M216" s="111">
        <v>175</v>
      </c>
    </row>
    <row r="217" spans="1:13">
      <c r="A217" s="45" t="s">
        <v>560</v>
      </c>
      <c r="B217" s="48" t="s">
        <v>227</v>
      </c>
      <c r="C217" s="48">
        <v>10</v>
      </c>
      <c r="D217" s="48">
        <v>7</v>
      </c>
      <c r="E217" s="48">
        <v>22</v>
      </c>
      <c r="F217" s="59" t="s">
        <v>565</v>
      </c>
      <c r="G217" s="59" t="s">
        <v>222</v>
      </c>
      <c r="H217" s="48" t="s">
        <v>628</v>
      </c>
      <c r="I217" s="47">
        <v>0.61458333333333337</v>
      </c>
      <c r="J217" s="48" t="s">
        <v>182</v>
      </c>
      <c r="K217" s="48" t="s">
        <v>581</v>
      </c>
      <c r="L217" s="48" t="s">
        <v>181</v>
      </c>
      <c r="M217" s="108">
        <v>195</v>
      </c>
    </row>
    <row r="218" spans="1:13">
      <c r="A218" s="45" t="s">
        <v>567</v>
      </c>
      <c r="B218" s="48" t="s">
        <v>155</v>
      </c>
      <c r="C218" s="50">
        <v>8</v>
      </c>
      <c r="D218" s="50">
        <v>7</v>
      </c>
      <c r="E218" s="50">
        <v>22</v>
      </c>
      <c r="F218" s="46" t="s">
        <v>231</v>
      </c>
      <c r="G218" s="46" t="s">
        <v>232</v>
      </c>
      <c r="H218" s="50" t="s">
        <v>235</v>
      </c>
      <c r="I218" s="47">
        <v>0.5</v>
      </c>
      <c r="J218" s="48" t="s">
        <v>127</v>
      </c>
      <c r="K218" s="48" t="s">
        <v>76</v>
      </c>
      <c r="L218" s="48" t="s">
        <v>20</v>
      </c>
      <c r="M218" s="109">
        <v>337</v>
      </c>
    </row>
    <row r="219" spans="1:13">
      <c r="A219" s="45" t="s">
        <v>568</v>
      </c>
      <c r="B219" s="48" t="s">
        <v>330</v>
      </c>
      <c r="C219" s="48">
        <v>8</v>
      </c>
      <c r="D219" s="48">
        <v>7</v>
      </c>
      <c r="E219" s="48">
        <v>22</v>
      </c>
      <c r="F219" s="46" t="s">
        <v>79</v>
      </c>
      <c r="G219" s="48" t="s">
        <v>104</v>
      </c>
      <c r="H219" s="48" t="s">
        <v>499</v>
      </c>
      <c r="I219" s="47">
        <v>0.41666666666666669</v>
      </c>
      <c r="J219" s="48" t="s">
        <v>22</v>
      </c>
      <c r="K219" s="48" t="s">
        <v>76</v>
      </c>
      <c r="L219" s="48" t="s">
        <v>31</v>
      </c>
      <c r="M219" s="109">
        <v>243</v>
      </c>
    </row>
    <row r="220" spans="1:13">
      <c r="A220" s="45" t="s">
        <v>568</v>
      </c>
      <c r="B220" s="48" t="s">
        <v>413</v>
      </c>
      <c r="C220" s="48">
        <v>11</v>
      </c>
      <c r="D220" s="48">
        <v>7</v>
      </c>
      <c r="E220" s="48">
        <v>22</v>
      </c>
      <c r="F220" s="59" t="s">
        <v>78</v>
      </c>
      <c r="G220" s="59" t="s">
        <v>78</v>
      </c>
      <c r="H220" s="48" t="s">
        <v>499</v>
      </c>
      <c r="I220" s="56">
        <v>0.4826388888888889</v>
      </c>
      <c r="J220" s="59" t="s">
        <v>25</v>
      </c>
      <c r="K220" s="59" t="s">
        <v>76</v>
      </c>
      <c r="L220" s="59" t="s">
        <v>62</v>
      </c>
      <c r="M220" s="109">
        <v>289</v>
      </c>
    </row>
    <row r="221" spans="1:13">
      <c r="A221" s="78" t="s">
        <v>462</v>
      </c>
      <c r="B221" s="53" t="s">
        <v>515</v>
      </c>
      <c r="C221" s="48">
        <v>13</v>
      </c>
      <c r="D221" s="48">
        <v>7</v>
      </c>
      <c r="E221" s="48">
        <v>22</v>
      </c>
      <c r="F221" s="48" t="s">
        <v>464</v>
      </c>
      <c r="G221" s="48" t="s">
        <v>464</v>
      </c>
      <c r="H221" s="48" t="s">
        <v>499</v>
      </c>
      <c r="I221" s="56">
        <v>0.54861111111111105</v>
      </c>
      <c r="J221" s="48" t="s">
        <v>475</v>
      </c>
      <c r="K221" s="48" t="s">
        <v>77</v>
      </c>
      <c r="L221" s="48" t="s">
        <v>471</v>
      </c>
      <c r="M221" s="115">
        <v>440</v>
      </c>
    </row>
    <row r="222" spans="1:13">
      <c r="A222" s="45" t="s">
        <v>568</v>
      </c>
      <c r="B222" s="48" t="s">
        <v>412</v>
      </c>
      <c r="C222" s="48">
        <v>11</v>
      </c>
      <c r="D222" s="48">
        <v>7</v>
      </c>
      <c r="E222" s="48">
        <v>23</v>
      </c>
      <c r="F222" s="59" t="s">
        <v>78</v>
      </c>
      <c r="G222" s="59" t="s">
        <v>78</v>
      </c>
      <c r="H222" s="48" t="s">
        <v>110</v>
      </c>
      <c r="I222" s="56">
        <v>0.41666666666666669</v>
      </c>
      <c r="J222" s="48" t="s">
        <v>21</v>
      </c>
      <c r="K222" s="48" t="s">
        <v>76</v>
      </c>
      <c r="L222" s="48" t="s">
        <v>19</v>
      </c>
      <c r="M222" s="109">
        <v>288</v>
      </c>
    </row>
    <row r="223" spans="1:13">
      <c r="A223" s="45" t="s">
        <v>568</v>
      </c>
      <c r="B223" s="48" t="s">
        <v>329</v>
      </c>
      <c r="C223" s="48">
        <v>8</v>
      </c>
      <c r="D223" s="48">
        <v>7</v>
      </c>
      <c r="E223" s="48">
        <v>23</v>
      </c>
      <c r="F223" s="46" t="s">
        <v>79</v>
      </c>
      <c r="G223" s="48" t="s">
        <v>104</v>
      </c>
      <c r="H223" s="48" t="s">
        <v>110</v>
      </c>
      <c r="I223" s="47">
        <v>0.48958333333333331</v>
      </c>
      <c r="J223" s="48" t="s">
        <v>32</v>
      </c>
      <c r="K223" s="48" t="s">
        <v>76</v>
      </c>
      <c r="L223" s="48" t="s">
        <v>28</v>
      </c>
      <c r="M223" s="109">
        <v>242</v>
      </c>
    </row>
    <row r="224" spans="1:13">
      <c r="A224" s="45" t="s">
        <v>568</v>
      </c>
      <c r="B224" s="50" t="s">
        <v>272</v>
      </c>
      <c r="C224" s="48">
        <v>8</v>
      </c>
      <c r="D224" s="48">
        <v>7</v>
      </c>
      <c r="E224" s="48">
        <v>23</v>
      </c>
      <c r="F224" s="46" t="s">
        <v>100</v>
      </c>
      <c r="G224" s="46" t="s">
        <v>103</v>
      </c>
      <c r="H224" s="48" t="s">
        <v>110</v>
      </c>
      <c r="I224" s="55">
        <v>0.55555555555555558</v>
      </c>
      <c r="J224" s="51" t="s">
        <v>46</v>
      </c>
      <c r="K224" s="51" t="s">
        <v>76</v>
      </c>
      <c r="L224" s="51" t="s">
        <v>40</v>
      </c>
      <c r="M224" s="109">
        <v>207</v>
      </c>
    </row>
    <row r="225" spans="1:13">
      <c r="A225" s="78" t="s">
        <v>462</v>
      </c>
      <c r="B225" s="48" t="s">
        <v>516</v>
      </c>
      <c r="C225" s="48">
        <v>14</v>
      </c>
      <c r="D225" s="48">
        <v>7</v>
      </c>
      <c r="E225" s="48">
        <v>23</v>
      </c>
      <c r="F225" s="48" t="s">
        <v>464</v>
      </c>
      <c r="G225" s="48" t="s">
        <v>464</v>
      </c>
      <c r="H225" s="48" t="s">
        <v>469</v>
      </c>
      <c r="I225" s="56">
        <v>0.61805555555555558</v>
      </c>
      <c r="J225" s="48" t="s">
        <v>470</v>
      </c>
      <c r="K225" s="48" t="s">
        <v>77</v>
      </c>
      <c r="L225" s="48" t="s">
        <v>481</v>
      </c>
      <c r="M225" s="115">
        <v>441</v>
      </c>
    </row>
    <row r="226" spans="1:13">
      <c r="A226" s="45" t="s">
        <v>560</v>
      </c>
      <c r="B226" s="53" t="s">
        <v>629</v>
      </c>
      <c r="C226" s="48">
        <v>10</v>
      </c>
      <c r="D226" s="48">
        <v>7</v>
      </c>
      <c r="E226" s="48">
        <v>23</v>
      </c>
      <c r="F226" s="59" t="s">
        <v>562</v>
      </c>
      <c r="G226" s="59" t="s">
        <v>122</v>
      </c>
      <c r="H226" s="48" t="s">
        <v>190</v>
      </c>
      <c r="I226" s="56">
        <v>0.375</v>
      </c>
      <c r="J226" s="48" t="s">
        <v>205</v>
      </c>
      <c r="K226" s="48" t="s">
        <v>581</v>
      </c>
      <c r="L226" s="48" t="s">
        <v>204</v>
      </c>
      <c r="M226" s="109">
        <v>379</v>
      </c>
    </row>
    <row r="227" spans="1:13">
      <c r="A227" s="45" t="s">
        <v>568</v>
      </c>
      <c r="B227" s="48" t="s">
        <v>410</v>
      </c>
      <c r="C227" s="48">
        <v>11</v>
      </c>
      <c r="D227" s="48">
        <v>7</v>
      </c>
      <c r="E227" s="48">
        <v>23</v>
      </c>
      <c r="F227" s="59" t="s">
        <v>78</v>
      </c>
      <c r="G227" s="59" t="s">
        <v>78</v>
      </c>
      <c r="H227" s="48" t="s">
        <v>105</v>
      </c>
      <c r="I227" s="56">
        <v>0.44791666666666669</v>
      </c>
      <c r="J227" s="54" t="s">
        <v>61</v>
      </c>
      <c r="K227" s="54" t="s">
        <v>76</v>
      </c>
      <c r="L227" s="54" t="s">
        <v>60</v>
      </c>
      <c r="M227" s="109">
        <v>286</v>
      </c>
    </row>
    <row r="228" spans="1:13">
      <c r="A228" s="45" t="s">
        <v>568</v>
      </c>
      <c r="B228" s="50" t="s">
        <v>274</v>
      </c>
      <c r="C228" s="50">
        <v>8</v>
      </c>
      <c r="D228" s="50">
        <v>7</v>
      </c>
      <c r="E228" s="50">
        <v>23</v>
      </c>
      <c r="F228" s="46" t="s">
        <v>100</v>
      </c>
      <c r="G228" s="46" t="s">
        <v>103</v>
      </c>
      <c r="H228" s="50" t="s">
        <v>105</v>
      </c>
      <c r="I228" s="47">
        <v>0.52083333333333337</v>
      </c>
      <c r="J228" s="48" t="s">
        <v>86</v>
      </c>
      <c r="K228" s="48" t="s">
        <v>76</v>
      </c>
      <c r="L228" s="48" t="s">
        <v>30</v>
      </c>
      <c r="M228" s="109">
        <v>209</v>
      </c>
    </row>
    <row r="229" spans="1:13">
      <c r="A229" s="45" t="s">
        <v>568</v>
      </c>
      <c r="B229" s="50" t="s">
        <v>273</v>
      </c>
      <c r="C229" s="50">
        <v>8</v>
      </c>
      <c r="D229" s="50">
        <v>7</v>
      </c>
      <c r="E229" s="50">
        <v>23</v>
      </c>
      <c r="F229" s="46" t="s">
        <v>100</v>
      </c>
      <c r="G229" s="46" t="s">
        <v>103</v>
      </c>
      <c r="H229" s="50" t="s">
        <v>105</v>
      </c>
      <c r="I229" s="47">
        <v>0.58680555555555558</v>
      </c>
      <c r="J229" s="48" t="s">
        <v>85</v>
      </c>
      <c r="K229" s="48" t="s">
        <v>76</v>
      </c>
      <c r="L229" s="48" t="s">
        <v>84</v>
      </c>
      <c r="M229" s="109">
        <v>208</v>
      </c>
    </row>
    <row r="230" spans="1:13">
      <c r="A230" s="78" t="s">
        <v>462</v>
      </c>
      <c r="B230" s="48" t="s">
        <v>517</v>
      </c>
      <c r="C230" s="48">
        <v>14</v>
      </c>
      <c r="D230" s="48">
        <v>7</v>
      </c>
      <c r="E230" s="48">
        <v>23</v>
      </c>
      <c r="F230" s="48" t="s">
        <v>464</v>
      </c>
      <c r="G230" s="48" t="s">
        <v>464</v>
      </c>
      <c r="H230" s="48" t="s">
        <v>503</v>
      </c>
      <c r="I230" s="56">
        <v>0.65277777777777779</v>
      </c>
      <c r="J230" s="48" t="s">
        <v>480</v>
      </c>
      <c r="K230" s="48" t="s">
        <v>77</v>
      </c>
      <c r="L230" s="48" t="s">
        <v>483</v>
      </c>
      <c r="M230" s="115">
        <v>443</v>
      </c>
    </row>
    <row r="231" spans="1:13">
      <c r="A231" s="78" t="s">
        <v>462</v>
      </c>
      <c r="B231" s="53" t="s">
        <v>518</v>
      </c>
      <c r="C231" s="48">
        <v>14</v>
      </c>
      <c r="D231" s="48">
        <v>7</v>
      </c>
      <c r="E231" s="48">
        <v>23</v>
      </c>
      <c r="F231" s="48" t="s">
        <v>464</v>
      </c>
      <c r="G231" s="48" t="s">
        <v>464</v>
      </c>
      <c r="H231" s="48" t="s">
        <v>503</v>
      </c>
      <c r="I231" s="56">
        <v>0.69444444444444453</v>
      </c>
      <c r="J231" s="48" t="s">
        <v>492</v>
      </c>
      <c r="K231" s="48" t="s">
        <v>77</v>
      </c>
      <c r="L231" s="48" t="s">
        <v>471</v>
      </c>
      <c r="M231" s="115">
        <v>442</v>
      </c>
    </row>
    <row r="232" spans="1:13">
      <c r="A232" s="45" t="s">
        <v>560</v>
      </c>
      <c r="B232" s="48" t="s">
        <v>630</v>
      </c>
      <c r="C232" s="48">
        <v>10</v>
      </c>
      <c r="D232" s="48">
        <v>7</v>
      </c>
      <c r="E232" s="48">
        <v>23</v>
      </c>
      <c r="F232" s="59" t="s">
        <v>562</v>
      </c>
      <c r="G232" s="59" t="s">
        <v>222</v>
      </c>
      <c r="H232" s="48" t="s">
        <v>228</v>
      </c>
      <c r="I232" s="47">
        <v>0.5</v>
      </c>
      <c r="J232" s="48" t="s">
        <v>209</v>
      </c>
      <c r="K232" s="48" t="s">
        <v>581</v>
      </c>
      <c r="L232" s="48" t="s">
        <v>211</v>
      </c>
      <c r="M232" s="109">
        <v>399</v>
      </c>
    </row>
    <row r="233" spans="1:13">
      <c r="A233" s="45" t="s">
        <v>568</v>
      </c>
      <c r="B233" s="48" t="s">
        <v>333</v>
      </c>
      <c r="C233" s="48">
        <v>9</v>
      </c>
      <c r="D233" s="48">
        <v>7</v>
      </c>
      <c r="E233" s="48">
        <v>25</v>
      </c>
      <c r="F233" s="46" t="s">
        <v>79</v>
      </c>
      <c r="G233" s="48" t="s">
        <v>104</v>
      </c>
      <c r="H233" s="48" t="s">
        <v>107</v>
      </c>
      <c r="I233" s="47">
        <v>0.41666666666666669</v>
      </c>
      <c r="J233" s="48" t="s">
        <v>32</v>
      </c>
      <c r="K233" s="48" t="s">
        <v>76</v>
      </c>
      <c r="L233" s="48" t="s">
        <v>33</v>
      </c>
      <c r="M233" s="109">
        <v>247</v>
      </c>
    </row>
    <row r="234" spans="1:13">
      <c r="A234" s="45" t="s">
        <v>568</v>
      </c>
      <c r="B234" s="48" t="s">
        <v>414</v>
      </c>
      <c r="C234" s="48">
        <v>12</v>
      </c>
      <c r="D234" s="48">
        <v>7</v>
      </c>
      <c r="E234" s="48">
        <v>25</v>
      </c>
      <c r="F234" s="59" t="s">
        <v>78</v>
      </c>
      <c r="G234" s="59" t="s">
        <v>78</v>
      </c>
      <c r="H234" s="48" t="s">
        <v>110</v>
      </c>
      <c r="I234" s="56">
        <v>0.4826388888888889</v>
      </c>
      <c r="J234" s="48" t="s">
        <v>21</v>
      </c>
      <c r="K234" s="48" t="s">
        <v>76</v>
      </c>
      <c r="L234" s="48" t="s">
        <v>60</v>
      </c>
      <c r="M234" s="109">
        <v>292</v>
      </c>
    </row>
    <row r="235" spans="1:13">
      <c r="A235" s="78" t="s">
        <v>462</v>
      </c>
      <c r="B235" s="48" t="s">
        <v>519</v>
      </c>
      <c r="C235" s="48">
        <v>15</v>
      </c>
      <c r="D235" s="48">
        <v>7</v>
      </c>
      <c r="E235" s="48">
        <v>25</v>
      </c>
      <c r="F235" s="48" t="s">
        <v>464</v>
      </c>
      <c r="G235" s="48" t="s">
        <v>464</v>
      </c>
      <c r="H235" s="48" t="s">
        <v>469</v>
      </c>
      <c r="I235" s="47">
        <v>0.54513888888888895</v>
      </c>
      <c r="J235" s="48" t="s">
        <v>470</v>
      </c>
      <c r="K235" s="48" t="s">
        <v>77</v>
      </c>
      <c r="L235" s="48" t="s">
        <v>483</v>
      </c>
      <c r="M235" s="115">
        <v>444</v>
      </c>
    </row>
    <row r="236" spans="1:13">
      <c r="A236" s="45" t="s">
        <v>568</v>
      </c>
      <c r="B236" s="135" t="s">
        <v>275</v>
      </c>
      <c r="C236" s="48">
        <v>9</v>
      </c>
      <c r="D236" s="48">
        <v>7</v>
      </c>
      <c r="E236" s="48">
        <v>25</v>
      </c>
      <c r="F236" s="46" t="s">
        <v>79</v>
      </c>
      <c r="G236" s="46" t="s">
        <v>103</v>
      </c>
      <c r="H236" s="48" t="s">
        <v>111</v>
      </c>
      <c r="I236" s="47">
        <v>0.41666666666666669</v>
      </c>
      <c r="J236" s="48" t="s">
        <v>18</v>
      </c>
      <c r="K236" s="48" t="s">
        <v>76</v>
      </c>
      <c r="L236" s="48" t="s">
        <v>40</v>
      </c>
      <c r="M236" s="109">
        <v>211</v>
      </c>
    </row>
    <row r="237" spans="1:13">
      <c r="A237" s="78" t="s">
        <v>462</v>
      </c>
      <c r="B237" s="48" t="s">
        <v>520</v>
      </c>
      <c r="C237" s="48">
        <v>15</v>
      </c>
      <c r="D237" s="48">
        <v>7</v>
      </c>
      <c r="E237" s="48">
        <v>25</v>
      </c>
      <c r="F237" s="48" t="s">
        <v>464</v>
      </c>
      <c r="G237" s="48" t="s">
        <v>464</v>
      </c>
      <c r="H237" s="48" t="s">
        <v>465</v>
      </c>
      <c r="I237" s="56">
        <v>0.59027777777777779</v>
      </c>
      <c r="J237" s="48" t="s">
        <v>471</v>
      </c>
      <c r="K237" s="48" t="s">
        <v>77</v>
      </c>
      <c r="L237" s="48" t="s">
        <v>467</v>
      </c>
      <c r="M237" s="115">
        <v>445</v>
      </c>
    </row>
    <row r="238" spans="1:13">
      <c r="A238" s="45" t="s">
        <v>568</v>
      </c>
      <c r="B238" s="50" t="s">
        <v>281</v>
      </c>
      <c r="C238" s="50">
        <v>9</v>
      </c>
      <c r="D238" s="50">
        <v>7</v>
      </c>
      <c r="E238" s="50">
        <v>25</v>
      </c>
      <c r="F238" s="46" t="s">
        <v>79</v>
      </c>
      <c r="G238" s="46" t="s">
        <v>103</v>
      </c>
      <c r="H238" s="50" t="s">
        <v>106</v>
      </c>
      <c r="I238" s="47">
        <v>0.39583333333333331</v>
      </c>
      <c r="J238" s="48" t="s">
        <v>30</v>
      </c>
      <c r="K238" s="48" t="s">
        <v>76</v>
      </c>
      <c r="L238" s="48" t="s">
        <v>38</v>
      </c>
      <c r="M238" s="109">
        <v>214</v>
      </c>
    </row>
    <row r="239" spans="1:13">
      <c r="A239" s="45" t="s">
        <v>568</v>
      </c>
      <c r="B239" s="48" t="s">
        <v>335</v>
      </c>
      <c r="C239" s="48">
        <v>9</v>
      </c>
      <c r="D239" s="48">
        <v>7</v>
      </c>
      <c r="E239" s="48">
        <v>25</v>
      </c>
      <c r="F239" s="46" t="s">
        <v>79</v>
      </c>
      <c r="G239" s="48" t="s">
        <v>104</v>
      </c>
      <c r="H239" s="48" t="s">
        <v>106</v>
      </c>
      <c r="I239" s="47">
        <v>0.46180555555555558</v>
      </c>
      <c r="J239" s="48" t="s">
        <v>31</v>
      </c>
      <c r="K239" s="48" t="s">
        <v>76</v>
      </c>
      <c r="L239" s="48" t="s">
        <v>35</v>
      </c>
      <c r="M239" s="109">
        <v>249</v>
      </c>
    </row>
    <row r="240" spans="1:13">
      <c r="A240" s="45" t="s">
        <v>568</v>
      </c>
      <c r="B240" s="50" t="s">
        <v>280</v>
      </c>
      <c r="C240" s="48">
        <v>9</v>
      </c>
      <c r="D240" s="48">
        <v>7</v>
      </c>
      <c r="E240" s="48">
        <v>25</v>
      </c>
      <c r="F240" s="46" t="s">
        <v>79</v>
      </c>
      <c r="G240" s="46" t="s">
        <v>103</v>
      </c>
      <c r="H240" s="48" t="s">
        <v>106</v>
      </c>
      <c r="I240" s="47">
        <v>0.52777777777777801</v>
      </c>
      <c r="J240" s="48" t="s">
        <v>84</v>
      </c>
      <c r="K240" s="48" t="s">
        <v>76</v>
      </c>
      <c r="L240" s="48" t="s">
        <v>86</v>
      </c>
      <c r="M240" s="109">
        <v>213</v>
      </c>
    </row>
    <row r="241" spans="1:13">
      <c r="A241" s="45" t="s">
        <v>568</v>
      </c>
      <c r="B241" s="53" t="s">
        <v>416</v>
      </c>
      <c r="C241" s="48">
        <v>12</v>
      </c>
      <c r="D241" s="48">
        <v>7</v>
      </c>
      <c r="E241" s="48">
        <v>25</v>
      </c>
      <c r="F241" s="59" t="s">
        <v>78</v>
      </c>
      <c r="G241" s="59" t="s">
        <v>78</v>
      </c>
      <c r="H241" s="48" t="s">
        <v>119</v>
      </c>
      <c r="I241" s="80">
        <v>0.41666666666666669</v>
      </c>
      <c r="J241" s="51" t="s">
        <v>25</v>
      </c>
      <c r="K241" s="51" t="s">
        <v>76</v>
      </c>
      <c r="L241" s="51" t="s">
        <v>19</v>
      </c>
      <c r="M241" s="109">
        <v>294</v>
      </c>
    </row>
    <row r="242" spans="1:13">
      <c r="A242" s="45" t="s">
        <v>560</v>
      </c>
      <c r="B242" s="46" t="s">
        <v>631</v>
      </c>
      <c r="C242" s="46">
        <v>11</v>
      </c>
      <c r="D242" s="46">
        <v>7</v>
      </c>
      <c r="E242" s="46">
        <v>29</v>
      </c>
      <c r="F242" s="46" t="s">
        <v>565</v>
      </c>
      <c r="G242" s="46" t="s">
        <v>232</v>
      </c>
      <c r="H242" s="46" t="s">
        <v>197</v>
      </c>
      <c r="I242" s="47">
        <v>0.5</v>
      </c>
      <c r="J242" s="51" t="s">
        <v>184</v>
      </c>
      <c r="K242" s="51" t="s">
        <v>76</v>
      </c>
      <c r="L242" s="51" t="s">
        <v>182</v>
      </c>
      <c r="M242" s="108">
        <v>176</v>
      </c>
    </row>
    <row r="243" spans="1:13">
      <c r="A243" s="45" t="s">
        <v>560</v>
      </c>
      <c r="B243" s="136" t="s">
        <v>632</v>
      </c>
      <c r="C243" s="46">
        <v>11</v>
      </c>
      <c r="D243" s="46">
        <v>7</v>
      </c>
      <c r="E243" s="46">
        <v>29</v>
      </c>
      <c r="F243" s="46" t="s">
        <v>565</v>
      </c>
      <c r="G243" s="46" t="s">
        <v>241</v>
      </c>
      <c r="H243" s="46" t="s">
        <v>197</v>
      </c>
      <c r="I243" s="47">
        <v>0.58333333333333337</v>
      </c>
      <c r="J243" s="48" t="s">
        <v>184</v>
      </c>
      <c r="K243" s="48" t="s">
        <v>76</v>
      </c>
      <c r="L243" s="48" t="s">
        <v>182</v>
      </c>
      <c r="M243" s="108">
        <v>196</v>
      </c>
    </row>
    <row r="244" spans="1:13">
      <c r="A244" s="78" t="s">
        <v>462</v>
      </c>
      <c r="B244" s="48" t="s">
        <v>521</v>
      </c>
      <c r="C244" s="48">
        <v>16</v>
      </c>
      <c r="D244" s="48">
        <v>7</v>
      </c>
      <c r="E244" s="48">
        <v>29</v>
      </c>
      <c r="F244" s="48" t="s">
        <v>464</v>
      </c>
      <c r="G244" s="48" t="s">
        <v>464</v>
      </c>
      <c r="H244" s="48" t="s">
        <v>465</v>
      </c>
      <c r="I244" s="56">
        <v>0.58333333333333337</v>
      </c>
      <c r="J244" s="48" t="s">
        <v>477</v>
      </c>
      <c r="K244" s="48" t="s">
        <v>77</v>
      </c>
      <c r="L244" s="48" t="s">
        <v>467</v>
      </c>
      <c r="M244" s="115">
        <v>446</v>
      </c>
    </row>
    <row r="245" spans="1:13">
      <c r="A245" s="78" t="s">
        <v>462</v>
      </c>
      <c r="B245" s="48" t="s">
        <v>522</v>
      </c>
      <c r="C245" s="48">
        <v>16</v>
      </c>
      <c r="D245" s="48">
        <v>7</v>
      </c>
      <c r="E245" s="48">
        <v>29</v>
      </c>
      <c r="F245" s="48" t="s">
        <v>464</v>
      </c>
      <c r="G245" s="48" t="s">
        <v>464</v>
      </c>
      <c r="H245" s="48" t="s">
        <v>465</v>
      </c>
      <c r="I245" s="56">
        <v>0.625</v>
      </c>
      <c r="J245" s="48" t="s">
        <v>466</v>
      </c>
      <c r="K245" s="48" t="s">
        <v>77</v>
      </c>
      <c r="L245" s="48" t="s">
        <v>484</v>
      </c>
      <c r="M245" s="115">
        <v>447</v>
      </c>
    </row>
    <row r="246" spans="1:13">
      <c r="A246" s="45" t="s">
        <v>568</v>
      </c>
      <c r="B246" s="53" t="s">
        <v>403</v>
      </c>
      <c r="C246" s="48">
        <v>12</v>
      </c>
      <c r="D246" s="48">
        <v>7</v>
      </c>
      <c r="E246" s="48">
        <v>29</v>
      </c>
      <c r="F246" s="59" t="s">
        <v>78</v>
      </c>
      <c r="G246" s="59" t="s">
        <v>78</v>
      </c>
      <c r="H246" s="48" t="s">
        <v>106</v>
      </c>
      <c r="I246" s="56">
        <v>0.375</v>
      </c>
      <c r="J246" s="48" t="s">
        <v>34</v>
      </c>
      <c r="K246" s="48" t="s">
        <v>76</v>
      </c>
      <c r="L246" s="48" t="s">
        <v>23</v>
      </c>
      <c r="M246" s="109">
        <v>291</v>
      </c>
    </row>
    <row r="247" spans="1:13">
      <c r="A247" s="45" t="s">
        <v>568</v>
      </c>
      <c r="B247" s="48" t="s">
        <v>415</v>
      </c>
      <c r="C247" s="48">
        <v>12</v>
      </c>
      <c r="D247" s="48">
        <v>7</v>
      </c>
      <c r="E247" s="48">
        <v>29</v>
      </c>
      <c r="F247" s="59" t="s">
        <v>78</v>
      </c>
      <c r="G247" s="59" t="s">
        <v>78</v>
      </c>
      <c r="H247" s="48" t="s">
        <v>106</v>
      </c>
      <c r="I247" s="56">
        <v>0.44791666666666669</v>
      </c>
      <c r="J247" s="48" t="s">
        <v>80</v>
      </c>
      <c r="K247" s="48" t="s">
        <v>76</v>
      </c>
      <c r="L247" s="48" t="s">
        <v>39</v>
      </c>
      <c r="M247" s="109">
        <v>293</v>
      </c>
    </row>
    <row r="248" spans="1:13">
      <c r="A248" s="45" t="s">
        <v>568</v>
      </c>
      <c r="B248" s="48" t="s">
        <v>332</v>
      </c>
      <c r="C248" s="48">
        <v>9</v>
      </c>
      <c r="D248" s="48">
        <v>7</v>
      </c>
      <c r="E248" s="48">
        <v>29</v>
      </c>
      <c r="F248" s="46" t="s">
        <v>79</v>
      </c>
      <c r="G248" s="48" t="s">
        <v>104</v>
      </c>
      <c r="H248" s="48" t="s">
        <v>106</v>
      </c>
      <c r="I248" s="56">
        <v>0.52083333333333304</v>
      </c>
      <c r="J248" s="46" t="s">
        <v>87</v>
      </c>
      <c r="K248" s="46" t="s">
        <v>76</v>
      </c>
      <c r="L248" s="46" t="s">
        <v>29</v>
      </c>
      <c r="M248" s="109">
        <v>246</v>
      </c>
    </row>
    <row r="249" spans="1:13">
      <c r="A249" s="45" t="s">
        <v>568</v>
      </c>
      <c r="B249" s="48" t="s">
        <v>334</v>
      </c>
      <c r="C249" s="48">
        <v>9</v>
      </c>
      <c r="D249" s="48">
        <v>7</v>
      </c>
      <c r="E249" s="48">
        <v>29</v>
      </c>
      <c r="F249" s="46" t="s">
        <v>79</v>
      </c>
      <c r="G249" s="48" t="s">
        <v>104</v>
      </c>
      <c r="H249" s="48" t="s">
        <v>499</v>
      </c>
      <c r="I249" s="80">
        <v>0.41666666666666669</v>
      </c>
      <c r="J249" s="48" t="s">
        <v>22</v>
      </c>
      <c r="K249" s="48" t="s">
        <v>76</v>
      </c>
      <c r="L249" s="48" t="s">
        <v>28</v>
      </c>
      <c r="M249" s="109">
        <v>248</v>
      </c>
    </row>
    <row r="250" spans="1:13" ht="14.25" thickBot="1">
      <c r="A250" s="61" t="s">
        <v>568</v>
      </c>
      <c r="B250" s="66" t="s">
        <v>417</v>
      </c>
      <c r="C250" s="66">
        <v>12</v>
      </c>
      <c r="D250" s="66">
        <v>7</v>
      </c>
      <c r="E250" s="66">
        <v>29</v>
      </c>
      <c r="F250" s="84" t="s">
        <v>78</v>
      </c>
      <c r="G250" s="84" t="s">
        <v>78</v>
      </c>
      <c r="H250" s="66" t="s">
        <v>499</v>
      </c>
      <c r="I250" s="70">
        <v>0.4826388888888889</v>
      </c>
      <c r="J250" s="172" t="s">
        <v>61</v>
      </c>
      <c r="K250" s="172" t="s">
        <v>76</v>
      </c>
      <c r="L250" s="172" t="s">
        <v>62</v>
      </c>
      <c r="M250" s="171">
        <v>295</v>
      </c>
    </row>
    <row r="251" spans="1:13" ht="14.25" thickTop="1">
      <c r="A251" s="192" t="s">
        <v>462</v>
      </c>
      <c r="B251" s="42" t="s">
        <v>523</v>
      </c>
      <c r="C251" s="42">
        <v>17</v>
      </c>
      <c r="D251" s="42">
        <v>7</v>
      </c>
      <c r="E251" s="42">
        <v>30</v>
      </c>
      <c r="F251" s="42" t="s">
        <v>464</v>
      </c>
      <c r="G251" s="42" t="s">
        <v>464</v>
      </c>
      <c r="H251" s="42" t="s">
        <v>465</v>
      </c>
      <c r="I251" s="194">
        <v>0.59027777777777779</v>
      </c>
      <c r="J251" s="42" t="s">
        <v>492</v>
      </c>
      <c r="K251" s="42" t="s">
        <v>77</v>
      </c>
      <c r="L251" s="42" t="s">
        <v>481</v>
      </c>
      <c r="M251" s="205">
        <v>448</v>
      </c>
    </row>
    <row r="252" spans="1:13">
      <c r="A252" s="45" t="s">
        <v>568</v>
      </c>
      <c r="B252" s="50" t="s">
        <v>278</v>
      </c>
      <c r="C252" s="48">
        <v>10</v>
      </c>
      <c r="D252" s="48">
        <v>7</v>
      </c>
      <c r="E252" s="48">
        <v>30</v>
      </c>
      <c r="F252" s="46" t="s">
        <v>79</v>
      </c>
      <c r="G252" s="46" t="s">
        <v>103</v>
      </c>
      <c r="H252" s="48" t="s">
        <v>106</v>
      </c>
      <c r="I252" s="47">
        <v>0.39583333333333331</v>
      </c>
      <c r="J252" s="48" t="s">
        <v>84</v>
      </c>
      <c r="K252" s="48" t="s">
        <v>76</v>
      </c>
      <c r="L252" s="48" t="s">
        <v>40</v>
      </c>
      <c r="M252" s="109">
        <v>218</v>
      </c>
    </row>
    <row r="253" spans="1:13">
      <c r="A253" s="45" t="s">
        <v>568</v>
      </c>
      <c r="B253" s="48" t="s">
        <v>339</v>
      </c>
      <c r="C253" s="48">
        <v>10</v>
      </c>
      <c r="D253" s="48">
        <v>7</v>
      </c>
      <c r="E253" s="48">
        <v>30</v>
      </c>
      <c r="F253" s="46" t="s">
        <v>79</v>
      </c>
      <c r="G253" s="48" t="s">
        <v>104</v>
      </c>
      <c r="H253" s="48" t="s">
        <v>106</v>
      </c>
      <c r="I253" s="47">
        <v>0.46180555555555558</v>
      </c>
      <c r="J253" s="48" t="s">
        <v>33</v>
      </c>
      <c r="K253" s="48" t="s">
        <v>76</v>
      </c>
      <c r="L253" s="48" t="s">
        <v>35</v>
      </c>
      <c r="M253" s="109">
        <v>254</v>
      </c>
    </row>
    <row r="254" spans="1:13">
      <c r="A254" s="45" t="s">
        <v>568</v>
      </c>
      <c r="B254" s="50" t="s">
        <v>276</v>
      </c>
      <c r="C254" s="48">
        <v>9</v>
      </c>
      <c r="D254" s="48">
        <v>7</v>
      </c>
      <c r="E254" s="48">
        <v>30</v>
      </c>
      <c r="F254" s="46" t="s">
        <v>79</v>
      </c>
      <c r="G254" s="46" t="s">
        <v>103</v>
      </c>
      <c r="H254" s="48" t="s">
        <v>106</v>
      </c>
      <c r="I254" s="47">
        <v>0.52777777777777801</v>
      </c>
      <c r="J254" s="51" t="s">
        <v>85</v>
      </c>
      <c r="K254" s="51" t="s">
        <v>76</v>
      </c>
      <c r="L254" s="51" t="s">
        <v>46</v>
      </c>
      <c r="M254" s="109">
        <v>212</v>
      </c>
    </row>
    <row r="255" spans="1:13">
      <c r="A255" s="78" t="s">
        <v>462</v>
      </c>
      <c r="B255" s="48" t="s">
        <v>524</v>
      </c>
      <c r="C255" s="48">
        <v>18</v>
      </c>
      <c r="D255" s="48">
        <v>8</v>
      </c>
      <c r="E255" s="48">
        <v>2</v>
      </c>
      <c r="F255" s="48" t="s">
        <v>464</v>
      </c>
      <c r="G255" s="48" t="s">
        <v>464</v>
      </c>
      <c r="H255" s="48" t="s">
        <v>525</v>
      </c>
      <c r="I255" s="80">
        <v>0.4826388888888889</v>
      </c>
      <c r="J255" s="48" t="s">
        <v>475</v>
      </c>
      <c r="K255" s="48" t="s">
        <v>77</v>
      </c>
      <c r="L255" s="48" t="s">
        <v>466</v>
      </c>
      <c r="M255" s="115">
        <v>449</v>
      </c>
    </row>
    <row r="256" spans="1:13">
      <c r="A256" s="45" t="s">
        <v>568</v>
      </c>
      <c r="B256" s="53" t="s">
        <v>430</v>
      </c>
      <c r="C256" s="48">
        <v>15</v>
      </c>
      <c r="D256" s="48">
        <v>8</v>
      </c>
      <c r="E256" s="48">
        <v>2</v>
      </c>
      <c r="F256" s="59" t="s">
        <v>78</v>
      </c>
      <c r="G256" s="59" t="s">
        <v>78</v>
      </c>
      <c r="H256" s="48" t="s">
        <v>119</v>
      </c>
      <c r="I256" s="56">
        <v>0.41666666666666669</v>
      </c>
      <c r="J256" s="48" t="s">
        <v>25</v>
      </c>
      <c r="K256" s="48" t="s">
        <v>76</v>
      </c>
      <c r="L256" s="48" t="s">
        <v>23</v>
      </c>
      <c r="M256" s="109">
        <v>312</v>
      </c>
    </row>
    <row r="257" spans="1:13">
      <c r="A257" s="45" t="s">
        <v>568</v>
      </c>
      <c r="B257" s="48" t="s">
        <v>418</v>
      </c>
      <c r="C257" s="48">
        <v>13</v>
      </c>
      <c r="D257" s="48">
        <v>8</v>
      </c>
      <c r="E257" s="48">
        <v>5</v>
      </c>
      <c r="F257" s="59" t="s">
        <v>78</v>
      </c>
      <c r="G257" s="59" t="s">
        <v>78</v>
      </c>
      <c r="H257" s="48" t="s">
        <v>110</v>
      </c>
      <c r="I257" s="56">
        <v>0.41666666666666669</v>
      </c>
      <c r="J257" s="48" t="s">
        <v>21</v>
      </c>
      <c r="K257" s="48" t="s">
        <v>76</v>
      </c>
      <c r="L257" s="48" t="s">
        <v>34</v>
      </c>
      <c r="M257" s="109">
        <v>297</v>
      </c>
    </row>
    <row r="258" spans="1:13">
      <c r="A258" s="45" t="s">
        <v>568</v>
      </c>
      <c r="B258" s="48" t="s">
        <v>337</v>
      </c>
      <c r="C258" s="48">
        <v>10</v>
      </c>
      <c r="D258" s="48">
        <v>8</v>
      </c>
      <c r="E258" s="48">
        <v>5</v>
      </c>
      <c r="F258" s="46" t="s">
        <v>79</v>
      </c>
      <c r="G258" s="48" t="s">
        <v>104</v>
      </c>
      <c r="H258" s="48" t="s">
        <v>110</v>
      </c>
      <c r="I258" s="47">
        <v>0.48958333333333331</v>
      </c>
      <c r="J258" s="54" t="s">
        <v>32</v>
      </c>
      <c r="K258" s="54" t="s">
        <v>76</v>
      </c>
      <c r="L258" s="54" t="s">
        <v>31</v>
      </c>
      <c r="M258" s="109">
        <v>252</v>
      </c>
    </row>
    <row r="259" spans="1:13">
      <c r="A259" s="45" t="s">
        <v>568</v>
      </c>
      <c r="B259" s="50" t="s">
        <v>282</v>
      </c>
      <c r="C259" s="48">
        <v>10</v>
      </c>
      <c r="D259" s="48">
        <v>8</v>
      </c>
      <c r="E259" s="48">
        <v>5</v>
      </c>
      <c r="F259" s="46" t="s">
        <v>79</v>
      </c>
      <c r="G259" s="46" t="s">
        <v>103</v>
      </c>
      <c r="H259" s="48" t="s">
        <v>111</v>
      </c>
      <c r="I259" s="47">
        <v>0.41666666666666669</v>
      </c>
      <c r="J259" s="48" t="s">
        <v>18</v>
      </c>
      <c r="K259" s="48" t="s">
        <v>99</v>
      </c>
      <c r="L259" s="48" t="s">
        <v>86</v>
      </c>
      <c r="M259" s="109">
        <v>216</v>
      </c>
    </row>
    <row r="260" spans="1:13">
      <c r="A260" s="78" t="s">
        <v>462</v>
      </c>
      <c r="B260" s="48" t="s">
        <v>526</v>
      </c>
      <c r="C260" s="48">
        <v>19</v>
      </c>
      <c r="D260" s="48">
        <v>8</v>
      </c>
      <c r="E260" s="48">
        <v>5</v>
      </c>
      <c r="F260" s="48" t="s">
        <v>464</v>
      </c>
      <c r="G260" s="48" t="s">
        <v>464</v>
      </c>
      <c r="H260" s="48" t="s">
        <v>465</v>
      </c>
      <c r="I260" s="56">
        <v>0.64236111111111105</v>
      </c>
      <c r="J260" s="48" t="s">
        <v>492</v>
      </c>
      <c r="K260" s="48" t="s">
        <v>77</v>
      </c>
      <c r="L260" s="48" t="s">
        <v>483</v>
      </c>
      <c r="M260" s="115">
        <v>450</v>
      </c>
    </row>
    <row r="261" spans="1:13">
      <c r="A261" s="45" t="s">
        <v>568</v>
      </c>
      <c r="B261" s="53" t="s">
        <v>336</v>
      </c>
      <c r="C261" s="48">
        <v>10</v>
      </c>
      <c r="D261" s="48">
        <v>8</v>
      </c>
      <c r="E261" s="48">
        <v>5</v>
      </c>
      <c r="F261" s="46" t="s">
        <v>79</v>
      </c>
      <c r="G261" s="48" t="s">
        <v>104</v>
      </c>
      <c r="H261" s="48" t="s">
        <v>106</v>
      </c>
      <c r="I261" s="47">
        <v>0.375</v>
      </c>
      <c r="J261" s="48" t="s">
        <v>28</v>
      </c>
      <c r="K261" s="48" t="s">
        <v>99</v>
      </c>
      <c r="L261" s="48" t="s">
        <v>87</v>
      </c>
      <c r="M261" s="109">
        <v>251</v>
      </c>
    </row>
    <row r="262" spans="1:13">
      <c r="A262" s="45" t="s">
        <v>568</v>
      </c>
      <c r="B262" s="50" t="s">
        <v>283</v>
      </c>
      <c r="C262" s="48">
        <v>10</v>
      </c>
      <c r="D262" s="48">
        <v>8</v>
      </c>
      <c r="E262" s="48">
        <v>5</v>
      </c>
      <c r="F262" s="46" t="s">
        <v>79</v>
      </c>
      <c r="G262" s="46" t="s">
        <v>103</v>
      </c>
      <c r="H262" s="48" t="s">
        <v>106</v>
      </c>
      <c r="I262" s="47">
        <v>0.44097222222222227</v>
      </c>
      <c r="J262" s="48" t="s">
        <v>38</v>
      </c>
      <c r="K262" s="48" t="s">
        <v>76</v>
      </c>
      <c r="L262" s="48" t="s">
        <v>46</v>
      </c>
      <c r="M262" s="109">
        <v>217</v>
      </c>
    </row>
    <row r="263" spans="1:13">
      <c r="A263" s="45" t="s">
        <v>568</v>
      </c>
      <c r="B263" s="48" t="s">
        <v>419</v>
      </c>
      <c r="C263" s="48">
        <v>13</v>
      </c>
      <c r="D263" s="48">
        <v>8</v>
      </c>
      <c r="E263" s="48">
        <v>5</v>
      </c>
      <c r="F263" s="59" t="s">
        <v>78</v>
      </c>
      <c r="G263" s="59" t="s">
        <v>78</v>
      </c>
      <c r="H263" s="48" t="s">
        <v>106</v>
      </c>
      <c r="I263" s="56">
        <v>0.50694444444444442</v>
      </c>
      <c r="J263" s="48" t="s">
        <v>60</v>
      </c>
      <c r="K263" s="48" t="s">
        <v>76</v>
      </c>
      <c r="L263" s="48" t="s">
        <v>39</v>
      </c>
      <c r="M263" s="109">
        <v>298</v>
      </c>
    </row>
    <row r="264" spans="1:13">
      <c r="A264" s="45" t="s">
        <v>568</v>
      </c>
      <c r="B264" s="50" t="s">
        <v>284</v>
      </c>
      <c r="C264" s="48">
        <v>10</v>
      </c>
      <c r="D264" s="48">
        <v>8</v>
      </c>
      <c r="E264" s="48">
        <v>5</v>
      </c>
      <c r="F264" s="46" t="s">
        <v>79</v>
      </c>
      <c r="G264" s="46" t="s">
        <v>103</v>
      </c>
      <c r="H264" s="48" t="s">
        <v>106</v>
      </c>
      <c r="I264" s="47">
        <v>0.57986111111111105</v>
      </c>
      <c r="J264" s="48" t="s">
        <v>30</v>
      </c>
      <c r="K264" s="48" t="s">
        <v>76</v>
      </c>
      <c r="L264" s="48" t="s">
        <v>85</v>
      </c>
      <c r="M264" s="109">
        <v>219</v>
      </c>
    </row>
    <row r="265" spans="1:13">
      <c r="A265" s="45" t="s">
        <v>568</v>
      </c>
      <c r="B265" s="48" t="s">
        <v>421</v>
      </c>
      <c r="C265" s="48">
        <v>13</v>
      </c>
      <c r="D265" s="48">
        <v>8</v>
      </c>
      <c r="E265" s="48">
        <v>5</v>
      </c>
      <c r="F265" s="59" t="s">
        <v>78</v>
      </c>
      <c r="G265" s="59" t="s">
        <v>78</v>
      </c>
      <c r="H265" s="48" t="s">
        <v>112</v>
      </c>
      <c r="I265" s="56">
        <v>0.45833333333333331</v>
      </c>
      <c r="J265" s="48" t="s">
        <v>61</v>
      </c>
      <c r="K265" s="48" t="s">
        <v>76</v>
      </c>
      <c r="L265" s="48" t="s">
        <v>23</v>
      </c>
      <c r="M265" s="109">
        <v>300</v>
      </c>
    </row>
    <row r="266" spans="1:13">
      <c r="A266" s="45" t="s">
        <v>560</v>
      </c>
      <c r="B266" s="53" t="s">
        <v>633</v>
      </c>
      <c r="C266" s="48">
        <v>11</v>
      </c>
      <c r="D266" s="48">
        <v>8</v>
      </c>
      <c r="E266" s="48">
        <v>5</v>
      </c>
      <c r="F266" s="46" t="s">
        <v>562</v>
      </c>
      <c r="G266" s="46" t="s">
        <v>241</v>
      </c>
      <c r="H266" s="48" t="s">
        <v>192</v>
      </c>
      <c r="I266" s="47">
        <v>0.3888888888888889</v>
      </c>
      <c r="J266" s="46" t="s">
        <v>211</v>
      </c>
      <c r="K266" s="46" t="s">
        <v>99</v>
      </c>
      <c r="L266" s="46" t="s">
        <v>229</v>
      </c>
      <c r="M266" s="109">
        <v>400</v>
      </c>
    </row>
    <row r="267" spans="1:13">
      <c r="A267" s="45" t="s">
        <v>568</v>
      </c>
      <c r="B267" s="48" t="s">
        <v>338</v>
      </c>
      <c r="C267" s="48">
        <v>10</v>
      </c>
      <c r="D267" s="48">
        <v>8</v>
      </c>
      <c r="E267" s="48">
        <v>5</v>
      </c>
      <c r="F267" s="46" t="s">
        <v>79</v>
      </c>
      <c r="G267" s="48" t="s">
        <v>104</v>
      </c>
      <c r="H267" s="48" t="s">
        <v>499</v>
      </c>
      <c r="I267" s="47">
        <v>0.41666666666666669</v>
      </c>
      <c r="J267" s="48" t="s">
        <v>22</v>
      </c>
      <c r="K267" s="48" t="s">
        <v>76</v>
      </c>
      <c r="L267" s="48" t="s">
        <v>29</v>
      </c>
      <c r="M267" s="109">
        <v>253</v>
      </c>
    </row>
    <row r="268" spans="1:13">
      <c r="A268" s="45" t="s">
        <v>568</v>
      </c>
      <c r="B268" s="48" t="s">
        <v>420</v>
      </c>
      <c r="C268" s="48">
        <v>13</v>
      </c>
      <c r="D268" s="48">
        <v>8</v>
      </c>
      <c r="E268" s="48">
        <v>5</v>
      </c>
      <c r="F268" s="59" t="s">
        <v>78</v>
      </c>
      <c r="G268" s="59" t="s">
        <v>78</v>
      </c>
      <c r="H268" s="48" t="s">
        <v>499</v>
      </c>
      <c r="I268" s="56">
        <v>0.4826388888888889</v>
      </c>
      <c r="J268" s="48" t="s">
        <v>25</v>
      </c>
      <c r="K268" s="48" t="s">
        <v>76</v>
      </c>
      <c r="L268" s="48" t="s">
        <v>80</v>
      </c>
      <c r="M268" s="109">
        <v>299</v>
      </c>
    </row>
    <row r="269" spans="1:13">
      <c r="A269" s="78" t="s">
        <v>462</v>
      </c>
      <c r="B269" s="48" t="s">
        <v>527</v>
      </c>
      <c r="C269" s="48">
        <v>19</v>
      </c>
      <c r="D269" s="48">
        <v>8</v>
      </c>
      <c r="E269" s="48">
        <v>5</v>
      </c>
      <c r="F269" s="48" t="s">
        <v>464</v>
      </c>
      <c r="G269" s="48" t="s">
        <v>464</v>
      </c>
      <c r="H269" s="48" t="s">
        <v>501</v>
      </c>
      <c r="I269" s="56">
        <v>0.54513888888888895</v>
      </c>
      <c r="J269" s="48" t="s">
        <v>475</v>
      </c>
      <c r="K269" s="48" t="s">
        <v>77</v>
      </c>
      <c r="L269" s="48" t="s">
        <v>477</v>
      </c>
      <c r="M269" s="115">
        <v>451</v>
      </c>
    </row>
    <row r="270" spans="1:13">
      <c r="A270" s="45" t="s">
        <v>560</v>
      </c>
      <c r="B270" s="48" t="s">
        <v>634</v>
      </c>
      <c r="C270" s="48">
        <v>11</v>
      </c>
      <c r="D270" s="48">
        <v>8</v>
      </c>
      <c r="E270" s="48">
        <v>6</v>
      </c>
      <c r="F270" s="46" t="s">
        <v>562</v>
      </c>
      <c r="G270" s="46" t="s">
        <v>232</v>
      </c>
      <c r="H270" s="48" t="s">
        <v>215</v>
      </c>
      <c r="I270" s="47">
        <v>0.41666666666666669</v>
      </c>
      <c r="J270" s="48" t="s">
        <v>206</v>
      </c>
      <c r="K270" s="48" t="s">
        <v>99</v>
      </c>
      <c r="L270" s="48" t="s">
        <v>205</v>
      </c>
      <c r="M270" s="109">
        <v>380</v>
      </c>
    </row>
    <row r="271" spans="1:13">
      <c r="A271" s="45" t="s">
        <v>568</v>
      </c>
      <c r="B271" s="135" t="s">
        <v>287</v>
      </c>
      <c r="C271" s="48">
        <v>11</v>
      </c>
      <c r="D271" s="48">
        <v>8</v>
      </c>
      <c r="E271" s="48">
        <v>7</v>
      </c>
      <c r="F271" s="46" t="s">
        <v>79</v>
      </c>
      <c r="G271" s="46" t="s">
        <v>103</v>
      </c>
      <c r="H271" s="48" t="s">
        <v>114</v>
      </c>
      <c r="I271" s="47">
        <v>0.375</v>
      </c>
      <c r="J271" s="48" t="s">
        <v>38</v>
      </c>
      <c r="K271" s="48" t="s">
        <v>76</v>
      </c>
      <c r="L271" s="48" t="s">
        <v>85</v>
      </c>
      <c r="M271" s="109">
        <v>223</v>
      </c>
    </row>
    <row r="272" spans="1:13">
      <c r="A272" s="45" t="s">
        <v>568</v>
      </c>
      <c r="B272" s="50" t="s">
        <v>286</v>
      </c>
      <c r="C272" s="48">
        <v>11</v>
      </c>
      <c r="D272" s="48">
        <v>8</v>
      </c>
      <c r="E272" s="48">
        <v>7</v>
      </c>
      <c r="F272" s="46" t="s">
        <v>79</v>
      </c>
      <c r="G272" s="46" t="s">
        <v>103</v>
      </c>
      <c r="H272" s="48" t="s">
        <v>114</v>
      </c>
      <c r="I272" s="47">
        <v>0.44097222222222227</v>
      </c>
      <c r="J272" s="48" t="s">
        <v>30</v>
      </c>
      <c r="K272" s="48" t="s">
        <v>76</v>
      </c>
      <c r="L272" s="48" t="s">
        <v>46</v>
      </c>
      <c r="M272" s="109">
        <v>222</v>
      </c>
    </row>
    <row r="273" spans="1:13">
      <c r="A273" s="45" t="s">
        <v>568</v>
      </c>
      <c r="B273" s="48" t="s">
        <v>427</v>
      </c>
      <c r="C273" s="48">
        <v>15</v>
      </c>
      <c r="D273" s="48">
        <v>8</v>
      </c>
      <c r="E273" s="48">
        <v>7</v>
      </c>
      <c r="F273" s="59" t="s">
        <v>78</v>
      </c>
      <c r="G273" s="59" t="s">
        <v>78</v>
      </c>
      <c r="H273" s="48" t="s">
        <v>114</v>
      </c>
      <c r="I273" s="102">
        <v>0.50694444444444497</v>
      </c>
      <c r="J273" s="59" t="s">
        <v>60</v>
      </c>
      <c r="K273" s="59" t="s">
        <v>76</v>
      </c>
      <c r="L273" s="59" t="s">
        <v>34</v>
      </c>
      <c r="M273" s="109">
        <v>309</v>
      </c>
    </row>
    <row r="274" spans="1:13">
      <c r="A274" s="45" t="s">
        <v>568</v>
      </c>
      <c r="B274" s="50" t="s">
        <v>288</v>
      </c>
      <c r="C274" s="48">
        <v>11</v>
      </c>
      <c r="D274" s="48">
        <v>8</v>
      </c>
      <c r="E274" s="48">
        <v>7</v>
      </c>
      <c r="F274" s="46" t="s">
        <v>79</v>
      </c>
      <c r="G274" s="46" t="s">
        <v>103</v>
      </c>
      <c r="H274" s="48" t="s">
        <v>114</v>
      </c>
      <c r="I274" s="56">
        <v>0.57986111111111105</v>
      </c>
      <c r="J274" s="48" t="s">
        <v>86</v>
      </c>
      <c r="K274" s="48" t="s">
        <v>76</v>
      </c>
      <c r="L274" s="48" t="s">
        <v>40</v>
      </c>
      <c r="M274" s="109">
        <v>224</v>
      </c>
    </row>
    <row r="275" spans="1:13">
      <c r="A275" s="78" t="s">
        <v>462</v>
      </c>
      <c r="B275" s="48" t="s">
        <v>528</v>
      </c>
      <c r="C275" s="48">
        <v>20</v>
      </c>
      <c r="D275" s="48">
        <v>8</v>
      </c>
      <c r="E275" s="48">
        <v>7</v>
      </c>
      <c r="F275" s="48" t="s">
        <v>464</v>
      </c>
      <c r="G275" s="48" t="s">
        <v>464</v>
      </c>
      <c r="H275" s="48" t="s">
        <v>473</v>
      </c>
      <c r="I275" s="56">
        <v>0.64583333333333337</v>
      </c>
      <c r="J275" s="48" t="s">
        <v>481</v>
      </c>
      <c r="K275" s="48" t="s">
        <v>77</v>
      </c>
      <c r="L275" s="48" t="s">
        <v>483</v>
      </c>
      <c r="M275" s="115">
        <v>452</v>
      </c>
    </row>
    <row r="276" spans="1:13">
      <c r="A276" s="45" t="s">
        <v>568</v>
      </c>
      <c r="B276" s="53" t="s">
        <v>434</v>
      </c>
      <c r="C276" s="48">
        <v>16</v>
      </c>
      <c r="D276" s="48">
        <v>8</v>
      </c>
      <c r="E276" s="48">
        <v>7</v>
      </c>
      <c r="F276" s="59" t="s">
        <v>78</v>
      </c>
      <c r="G276" s="59" t="s">
        <v>78</v>
      </c>
      <c r="H276" s="48" t="s">
        <v>112</v>
      </c>
      <c r="I276" s="56">
        <v>0.41666666666666669</v>
      </c>
      <c r="J276" s="48" t="s">
        <v>61</v>
      </c>
      <c r="K276" s="48" t="s">
        <v>76</v>
      </c>
      <c r="L276" s="48" t="s">
        <v>25</v>
      </c>
      <c r="M276" s="109">
        <v>318</v>
      </c>
    </row>
    <row r="277" spans="1:13">
      <c r="A277" s="78" t="s">
        <v>462</v>
      </c>
      <c r="B277" s="48" t="s">
        <v>529</v>
      </c>
      <c r="C277" s="48">
        <v>21</v>
      </c>
      <c r="D277" s="48">
        <v>8</v>
      </c>
      <c r="E277" s="48">
        <v>8</v>
      </c>
      <c r="F277" s="48" t="s">
        <v>464</v>
      </c>
      <c r="G277" s="48" t="s">
        <v>464</v>
      </c>
      <c r="H277" s="48" t="s">
        <v>473</v>
      </c>
      <c r="I277" s="56">
        <v>0.375</v>
      </c>
      <c r="J277" s="48" t="s">
        <v>467</v>
      </c>
      <c r="K277" s="48" t="s">
        <v>77</v>
      </c>
      <c r="L277" s="48" t="s">
        <v>481</v>
      </c>
      <c r="M277" s="115">
        <v>453</v>
      </c>
    </row>
    <row r="278" spans="1:13">
      <c r="A278" s="78" t="s">
        <v>462</v>
      </c>
      <c r="B278" s="48" t="s">
        <v>530</v>
      </c>
      <c r="C278" s="48">
        <v>21</v>
      </c>
      <c r="D278" s="48">
        <v>8</v>
      </c>
      <c r="E278" s="48">
        <v>8</v>
      </c>
      <c r="F278" s="48" t="s">
        <v>464</v>
      </c>
      <c r="G278" s="48" t="s">
        <v>464</v>
      </c>
      <c r="H278" s="48" t="s">
        <v>473</v>
      </c>
      <c r="I278" s="56">
        <v>0.41666666666666669</v>
      </c>
      <c r="J278" s="48" t="s">
        <v>480</v>
      </c>
      <c r="K278" s="48" t="s">
        <v>77</v>
      </c>
      <c r="L278" s="48" t="s">
        <v>475</v>
      </c>
      <c r="M278" s="115">
        <v>454</v>
      </c>
    </row>
    <row r="279" spans="1:13">
      <c r="A279" s="78" t="s">
        <v>462</v>
      </c>
      <c r="B279" s="48" t="s">
        <v>531</v>
      </c>
      <c r="C279" s="48">
        <v>21</v>
      </c>
      <c r="D279" s="48">
        <v>8</v>
      </c>
      <c r="E279" s="48">
        <v>8</v>
      </c>
      <c r="F279" s="48" t="s">
        <v>464</v>
      </c>
      <c r="G279" s="48" t="s">
        <v>464</v>
      </c>
      <c r="H279" s="48" t="s">
        <v>473</v>
      </c>
      <c r="I279" s="56">
        <v>0.45833333333333331</v>
      </c>
      <c r="J279" s="48" t="s">
        <v>492</v>
      </c>
      <c r="K279" s="48" t="s">
        <v>77</v>
      </c>
      <c r="L279" s="48" t="s">
        <v>466</v>
      </c>
      <c r="M279" s="115">
        <v>456</v>
      </c>
    </row>
    <row r="280" spans="1:13">
      <c r="A280" s="78" t="s">
        <v>462</v>
      </c>
      <c r="B280" s="48" t="s">
        <v>533</v>
      </c>
      <c r="C280" s="48">
        <v>21</v>
      </c>
      <c r="D280" s="124">
        <v>8</v>
      </c>
      <c r="E280" s="124">
        <v>8</v>
      </c>
      <c r="F280" s="124" t="s">
        <v>464</v>
      </c>
      <c r="G280" s="124" t="s">
        <v>464</v>
      </c>
      <c r="H280" s="124" t="s">
        <v>473</v>
      </c>
      <c r="I280" s="56">
        <v>0.5</v>
      </c>
      <c r="J280" s="48" t="s">
        <v>471</v>
      </c>
      <c r="K280" s="48" t="s">
        <v>77</v>
      </c>
      <c r="L280" s="48" t="s">
        <v>477</v>
      </c>
      <c r="M280" s="115">
        <v>457</v>
      </c>
    </row>
    <row r="281" spans="1:13">
      <c r="A281" s="45" t="s">
        <v>568</v>
      </c>
      <c r="B281" s="53" t="s">
        <v>422</v>
      </c>
      <c r="C281" s="48">
        <v>13</v>
      </c>
      <c r="D281" s="48">
        <v>8</v>
      </c>
      <c r="E281" s="48">
        <v>11</v>
      </c>
      <c r="F281" s="59" t="s">
        <v>78</v>
      </c>
      <c r="G281" s="59" t="s">
        <v>78</v>
      </c>
      <c r="H281" s="48" t="s">
        <v>115</v>
      </c>
      <c r="I281" s="56">
        <v>0.41666666666666669</v>
      </c>
      <c r="J281" s="54" t="s">
        <v>19</v>
      </c>
      <c r="K281" s="54" t="s">
        <v>76</v>
      </c>
      <c r="L281" s="54" t="s">
        <v>62</v>
      </c>
      <c r="M281" s="109">
        <v>301</v>
      </c>
    </row>
    <row r="282" spans="1:13">
      <c r="A282" s="45" t="s">
        <v>568</v>
      </c>
      <c r="B282" s="50" t="s">
        <v>292</v>
      </c>
      <c r="C282" s="48">
        <v>12</v>
      </c>
      <c r="D282" s="48">
        <v>8</v>
      </c>
      <c r="E282" s="48">
        <v>11</v>
      </c>
      <c r="F282" s="46" t="s">
        <v>79</v>
      </c>
      <c r="G282" s="46" t="s">
        <v>103</v>
      </c>
      <c r="H282" s="48" t="s">
        <v>115</v>
      </c>
      <c r="I282" s="47">
        <v>0.48958333333333331</v>
      </c>
      <c r="J282" s="48" t="s">
        <v>40</v>
      </c>
      <c r="K282" s="48" t="s">
        <v>76</v>
      </c>
      <c r="L282" s="48" t="s">
        <v>30</v>
      </c>
      <c r="M282" s="109">
        <v>229</v>
      </c>
    </row>
    <row r="283" spans="1:13">
      <c r="A283" s="45" t="s">
        <v>568</v>
      </c>
      <c r="B283" s="50" t="s">
        <v>285</v>
      </c>
      <c r="C283" s="48">
        <v>11</v>
      </c>
      <c r="D283" s="48">
        <v>8</v>
      </c>
      <c r="E283" s="48">
        <v>11</v>
      </c>
      <c r="F283" s="46" t="s">
        <v>79</v>
      </c>
      <c r="G283" s="46" t="s">
        <v>103</v>
      </c>
      <c r="H283" s="48" t="s">
        <v>115</v>
      </c>
      <c r="I283" s="47">
        <v>0.55555555555555558</v>
      </c>
      <c r="J283" s="48" t="s">
        <v>84</v>
      </c>
      <c r="K283" s="48" t="s">
        <v>76</v>
      </c>
      <c r="L283" s="48" t="s">
        <v>18</v>
      </c>
      <c r="M283" s="109">
        <v>221</v>
      </c>
    </row>
    <row r="284" spans="1:13">
      <c r="A284" s="45" t="s">
        <v>567</v>
      </c>
      <c r="B284" s="48" t="s">
        <v>166</v>
      </c>
      <c r="C284" s="48">
        <v>11</v>
      </c>
      <c r="D284" s="48">
        <v>8</v>
      </c>
      <c r="E284" s="48">
        <v>12</v>
      </c>
      <c r="F284" s="46" t="s">
        <v>121</v>
      </c>
      <c r="G284" s="46" t="s">
        <v>232</v>
      </c>
      <c r="H284" s="48" t="s">
        <v>113</v>
      </c>
      <c r="I284" s="47">
        <v>0.41666666666666669</v>
      </c>
      <c r="J284" s="48" t="s">
        <v>27</v>
      </c>
      <c r="K284" s="48" t="s">
        <v>76</v>
      </c>
      <c r="L284" s="48" t="s">
        <v>20</v>
      </c>
      <c r="M284" s="109">
        <v>351</v>
      </c>
    </row>
    <row r="285" spans="1:13" ht="14.25" thickBot="1">
      <c r="A285" s="61" t="s">
        <v>568</v>
      </c>
      <c r="B285" s="48" t="s">
        <v>342</v>
      </c>
      <c r="C285" s="66">
        <v>11</v>
      </c>
      <c r="D285" s="66">
        <v>8</v>
      </c>
      <c r="E285" s="66">
        <v>18</v>
      </c>
      <c r="F285" s="62" t="s">
        <v>79</v>
      </c>
      <c r="G285" s="66" t="s">
        <v>104</v>
      </c>
      <c r="H285" s="66" t="s">
        <v>217</v>
      </c>
      <c r="I285" s="63">
        <v>0.5</v>
      </c>
      <c r="J285" s="91" t="s">
        <v>33</v>
      </c>
      <c r="K285" s="91" t="s">
        <v>76</v>
      </c>
      <c r="L285" s="91" t="s">
        <v>28</v>
      </c>
      <c r="M285" s="109">
        <v>258</v>
      </c>
    </row>
    <row r="286" spans="1:13" ht="14.25" thickTop="1">
      <c r="A286" s="71" t="s">
        <v>568</v>
      </c>
      <c r="B286" s="72" t="s">
        <v>340</v>
      </c>
      <c r="C286" s="73">
        <v>11</v>
      </c>
      <c r="D286" s="73">
        <v>8</v>
      </c>
      <c r="E286" s="73">
        <v>18</v>
      </c>
      <c r="F286" s="74" t="s">
        <v>79</v>
      </c>
      <c r="G286" s="73" t="s">
        <v>104</v>
      </c>
      <c r="H286" s="73" t="s">
        <v>217</v>
      </c>
      <c r="I286" s="97">
        <v>0.58333333333333337</v>
      </c>
      <c r="J286" s="73" t="s">
        <v>87</v>
      </c>
      <c r="K286" s="73" t="s">
        <v>76</v>
      </c>
      <c r="L286" s="73" t="s">
        <v>35</v>
      </c>
      <c r="M286" s="109">
        <v>256</v>
      </c>
    </row>
    <row r="287" spans="1:13">
      <c r="A287" s="71" t="s">
        <v>567</v>
      </c>
      <c r="B287" s="206" t="s">
        <v>147</v>
      </c>
      <c r="C287" s="74">
        <v>6</v>
      </c>
      <c r="D287" s="74">
        <v>8</v>
      </c>
      <c r="E287" s="74">
        <v>18</v>
      </c>
      <c r="F287" s="74" t="s">
        <v>121</v>
      </c>
      <c r="G287" s="74" t="s">
        <v>232</v>
      </c>
      <c r="H287" s="74" t="s">
        <v>190</v>
      </c>
      <c r="I287" s="97">
        <v>0.5</v>
      </c>
      <c r="J287" s="207" t="s">
        <v>37</v>
      </c>
      <c r="K287" s="207" t="s">
        <v>76</v>
      </c>
      <c r="L287" s="207" t="s">
        <v>64</v>
      </c>
      <c r="M287" s="108">
        <v>158</v>
      </c>
    </row>
    <row r="288" spans="1:13" ht="14.25" thickBot="1">
      <c r="A288" s="75" t="s">
        <v>568</v>
      </c>
      <c r="B288" s="76" t="s">
        <v>343</v>
      </c>
      <c r="C288" s="76">
        <v>11</v>
      </c>
      <c r="D288" s="76">
        <v>8</v>
      </c>
      <c r="E288" s="76">
        <v>18</v>
      </c>
      <c r="F288" s="77" t="s">
        <v>79</v>
      </c>
      <c r="G288" s="76" t="s">
        <v>104</v>
      </c>
      <c r="H288" s="76" t="s">
        <v>233</v>
      </c>
      <c r="I288" s="173">
        <v>0.58333333333333337</v>
      </c>
      <c r="J288" s="76" t="s">
        <v>29</v>
      </c>
      <c r="K288" s="76" t="s">
        <v>76</v>
      </c>
      <c r="L288" s="76" t="s">
        <v>31</v>
      </c>
      <c r="M288" s="171">
        <v>259</v>
      </c>
    </row>
    <row r="289" spans="1:13" ht="14.25" thickTop="1">
      <c r="A289" s="192" t="s">
        <v>462</v>
      </c>
      <c r="B289" s="42" t="s">
        <v>534</v>
      </c>
      <c r="C289" s="42">
        <v>22</v>
      </c>
      <c r="D289" s="42">
        <v>8</v>
      </c>
      <c r="E289" s="42">
        <v>18</v>
      </c>
      <c r="F289" s="42" t="s">
        <v>464</v>
      </c>
      <c r="G289" s="42" t="s">
        <v>464</v>
      </c>
      <c r="H289" s="42" t="s">
        <v>479</v>
      </c>
      <c r="I289" s="194">
        <v>0.64583333333333337</v>
      </c>
      <c r="J289" s="42" t="s">
        <v>471</v>
      </c>
      <c r="K289" s="42" t="s">
        <v>77</v>
      </c>
      <c r="L289" s="42" t="s">
        <v>483</v>
      </c>
      <c r="M289" s="205">
        <v>458</v>
      </c>
    </row>
    <row r="290" spans="1:13">
      <c r="A290" s="45" t="s">
        <v>567</v>
      </c>
      <c r="B290" s="50" t="s">
        <v>158</v>
      </c>
      <c r="C290" s="48">
        <v>9</v>
      </c>
      <c r="D290" s="48">
        <v>8</v>
      </c>
      <c r="E290" s="48">
        <v>19</v>
      </c>
      <c r="F290" s="46" t="s">
        <v>121</v>
      </c>
      <c r="G290" s="46" t="s">
        <v>232</v>
      </c>
      <c r="H290" s="48" t="s">
        <v>116</v>
      </c>
      <c r="I290" s="47">
        <v>0.39583333333333331</v>
      </c>
      <c r="J290" s="48" t="s">
        <v>26</v>
      </c>
      <c r="K290" s="48" t="s">
        <v>76</v>
      </c>
      <c r="L290" s="48" t="s">
        <v>20</v>
      </c>
      <c r="M290" s="109">
        <v>341</v>
      </c>
    </row>
    <row r="291" spans="1:13">
      <c r="A291" s="45" t="s">
        <v>568</v>
      </c>
      <c r="B291" s="50" t="s">
        <v>290</v>
      </c>
      <c r="C291" s="48">
        <v>12</v>
      </c>
      <c r="D291" s="48">
        <v>8</v>
      </c>
      <c r="E291" s="48">
        <v>19</v>
      </c>
      <c r="F291" s="46" t="s">
        <v>79</v>
      </c>
      <c r="G291" s="46" t="s">
        <v>103</v>
      </c>
      <c r="H291" s="48" t="s">
        <v>116</v>
      </c>
      <c r="I291" s="47">
        <v>0.46875</v>
      </c>
      <c r="J291" s="48" t="s">
        <v>86</v>
      </c>
      <c r="K291" s="48" t="s">
        <v>76</v>
      </c>
      <c r="L291" s="48" t="s">
        <v>46</v>
      </c>
      <c r="M291" s="109">
        <v>227</v>
      </c>
    </row>
    <row r="292" spans="1:13">
      <c r="A292" s="45" t="s">
        <v>568</v>
      </c>
      <c r="B292" s="48" t="s">
        <v>423</v>
      </c>
      <c r="C292" s="48">
        <v>14</v>
      </c>
      <c r="D292" s="48">
        <v>8</v>
      </c>
      <c r="E292" s="48">
        <v>19</v>
      </c>
      <c r="F292" s="59" t="s">
        <v>78</v>
      </c>
      <c r="G292" s="59" t="s">
        <v>78</v>
      </c>
      <c r="H292" s="48" t="s">
        <v>116</v>
      </c>
      <c r="I292" s="56">
        <v>0.53472222222222221</v>
      </c>
      <c r="J292" s="48" t="s">
        <v>60</v>
      </c>
      <c r="K292" s="48" t="s">
        <v>76</v>
      </c>
      <c r="L292" s="48" t="s">
        <v>19</v>
      </c>
      <c r="M292" s="109">
        <v>304</v>
      </c>
    </row>
    <row r="293" spans="1:13">
      <c r="A293" s="45" t="s">
        <v>567</v>
      </c>
      <c r="B293" s="50" t="s">
        <v>157</v>
      </c>
      <c r="C293" s="48">
        <v>9</v>
      </c>
      <c r="D293" s="48">
        <v>8</v>
      </c>
      <c r="E293" s="48">
        <v>19</v>
      </c>
      <c r="F293" s="46" t="s">
        <v>121</v>
      </c>
      <c r="G293" s="46" t="s">
        <v>232</v>
      </c>
      <c r="H293" s="48" t="s">
        <v>234</v>
      </c>
      <c r="I293" s="47">
        <v>0.41666666666666669</v>
      </c>
      <c r="J293" s="51" t="s">
        <v>27</v>
      </c>
      <c r="K293" s="51" t="s">
        <v>76</v>
      </c>
      <c r="L293" s="51" t="s">
        <v>36</v>
      </c>
      <c r="M293" s="109">
        <v>340</v>
      </c>
    </row>
    <row r="294" spans="1:13">
      <c r="A294" s="45" t="s">
        <v>568</v>
      </c>
      <c r="B294" s="50" t="s">
        <v>289</v>
      </c>
      <c r="C294" s="48">
        <v>12</v>
      </c>
      <c r="D294" s="48">
        <v>8</v>
      </c>
      <c r="E294" s="48">
        <v>19</v>
      </c>
      <c r="F294" s="46" t="s">
        <v>79</v>
      </c>
      <c r="G294" s="46" t="s">
        <v>103</v>
      </c>
      <c r="H294" s="48" t="s">
        <v>113</v>
      </c>
      <c r="I294" s="47">
        <v>0.49652777777777773</v>
      </c>
      <c r="J294" s="59" t="s">
        <v>18</v>
      </c>
      <c r="K294" s="59" t="s">
        <v>76</v>
      </c>
      <c r="L294" s="59" t="s">
        <v>85</v>
      </c>
      <c r="M294" s="109">
        <v>226</v>
      </c>
    </row>
    <row r="295" spans="1:13">
      <c r="A295" s="45" t="s">
        <v>568</v>
      </c>
      <c r="B295" s="53" t="s">
        <v>341</v>
      </c>
      <c r="C295" s="48">
        <v>11</v>
      </c>
      <c r="D295" s="48">
        <v>8</v>
      </c>
      <c r="E295" s="48">
        <v>19</v>
      </c>
      <c r="F295" s="46" t="s">
        <v>79</v>
      </c>
      <c r="G295" s="48" t="s">
        <v>104</v>
      </c>
      <c r="H295" s="48" t="s">
        <v>499</v>
      </c>
      <c r="I295" s="47">
        <v>0.41666666666666669</v>
      </c>
      <c r="J295" s="54" t="s">
        <v>22</v>
      </c>
      <c r="K295" s="54" t="s">
        <v>76</v>
      </c>
      <c r="L295" s="54" t="s">
        <v>32</v>
      </c>
      <c r="M295" s="109">
        <v>257</v>
      </c>
    </row>
    <row r="296" spans="1:13">
      <c r="A296" s="45" t="s">
        <v>568</v>
      </c>
      <c r="B296" s="48" t="s">
        <v>424</v>
      </c>
      <c r="C296" s="48">
        <v>14</v>
      </c>
      <c r="D296" s="48">
        <v>8</v>
      </c>
      <c r="E296" s="48">
        <v>19</v>
      </c>
      <c r="F296" s="59" t="s">
        <v>78</v>
      </c>
      <c r="G296" s="59" t="s">
        <v>78</v>
      </c>
      <c r="H296" s="48" t="s">
        <v>499</v>
      </c>
      <c r="I296" s="56">
        <v>0.4826388888888889</v>
      </c>
      <c r="J296" s="54" t="s">
        <v>25</v>
      </c>
      <c r="K296" s="54" t="s">
        <v>76</v>
      </c>
      <c r="L296" s="54" t="s">
        <v>21</v>
      </c>
      <c r="M296" s="109">
        <v>305</v>
      </c>
    </row>
    <row r="297" spans="1:13">
      <c r="A297" s="78" t="s">
        <v>462</v>
      </c>
      <c r="B297" s="48" t="s">
        <v>535</v>
      </c>
      <c r="C297" s="48">
        <v>22</v>
      </c>
      <c r="D297" s="48">
        <v>8</v>
      </c>
      <c r="E297" s="48">
        <v>19</v>
      </c>
      <c r="F297" s="48" t="s">
        <v>464</v>
      </c>
      <c r="G297" s="48" t="s">
        <v>464</v>
      </c>
      <c r="H297" s="48" t="s">
        <v>501</v>
      </c>
      <c r="I297" s="47">
        <v>0.54861111111111105</v>
      </c>
      <c r="J297" s="48" t="s">
        <v>475</v>
      </c>
      <c r="K297" s="48" t="s">
        <v>77</v>
      </c>
      <c r="L297" s="48" t="s">
        <v>470</v>
      </c>
      <c r="M297" s="115">
        <v>459</v>
      </c>
    </row>
    <row r="298" spans="1:13">
      <c r="A298" s="45" t="s">
        <v>567</v>
      </c>
      <c r="B298" s="48" t="s">
        <v>156</v>
      </c>
      <c r="C298" s="48">
        <v>9</v>
      </c>
      <c r="D298" s="48">
        <v>8</v>
      </c>
      <c r="E298" s="48">
        <v>20</v>
      </c>
      <c r="F298" s="46" t="s">
        <v>121</v>
      </c>
      <c r="G298" s="46" t="s">
        <v>232</v>
      </c>
      <c r="H298" s="48" t="s">
        <v>105</v>
      </c>
      <c r="I298" s="47">
        <v>0.375</v>
      </c>
      <c r="J298" s="48" t="s">
        <v>123</v>
      </c>
      <c r="K298" s="48" t="s">
        <v>76</v>
      </c>
      <c r="L298" s="48" t="s">
        <v>64</v>
      </c>
      <c r="M298" s="109">
        <v>339</v>
      </c>
    </row>
    <row r="299" spans="1:13">
      <c r="A299" s="45" t="s">
        <v>568</v>
      </c>
      <c r="B299" s="48" t="s">
        <v>426</v>
      </c>
      <c r="C299" s="48">
        <v>14</v>
      </c>
      <c r="D299" s="48">
        <v>8</v>
      </c>
      <c r="E299" s="48">
        <v>20</v>
      </c>
      <c r="F299" s="59" t="s">
        <v>78</v>
      </c>
      <c r="G299" s="59" t="s">
        <v>78</v>
      </c>
      <c r="H299" s="48" t="s">
        <v>105</v>
      </c>
      <c r="I299" s="56">
        <v>0.4548611111111111</v>
      </c>
      <c r="J299" s="48" t="s">
        <v>23</v>
      </c>
      <c r="K299" s="48" t="s">
        <v>76</v>
      </c>
      <c r="L299" s="48" t="s">
        <v>62</v>
      </c>
      <c r="M299" s="109">
        <v>307</v>
      </c>
    </row>
    <row r="300" spans="1:13">
      <c r="A300" s="45" t="s">
        <v>568</v>
      </c>
      <c r="B300" s="48" t="s">
        <v>404</v>
      </c>
      <c r="C300" s="48">
        <v>14</v>
      </c>
      <c r="D300" s="48">
        <v>8</v>
      </c>
      <c r="E300" s="48">
        <v>20</v>
      </c>
      <c r="F300" s="59" t="s">
        <v>78</v>
      </c>
      <c r="G300" s="59" t="s">
        <v>78</v>
      </c>
      <c r="H300" s="48" t="s">
        <v>105</v>
      </c>
      <c r="I300" s="56">
        <v>0.52777777777777779</v>
      </c>
      <c r="J300" s="48" t="s">
        <v>80</v>
      </c>
      <c r="K300" s="48" t="s">
        <v>76</v>
      </c>
      <c r="L300" s="48" t="s">
        <v>34</v>
      </c>
      <c r="M300" s="109">
        <v>303</v>
      </c>
    </row>
    <row r="301" spans="1:13">
      <c r="A301" s="138" t="s">
        <v>568</v>
      </c>
      <c r="B301" s="135" t="s">
        <v>291</v>
      </c>
      <c r="C301" s="174">
        <v>12</v>
      </c>
      <c r="D301" s="174">
        <v>8</v>
      </c>
      <c r="E301" s="174">
        <v>20</v>
      </c>
      <c r="F301" s="190" t="s">
        <v>79</v>
      </c>
      <c r="G301" s="190" t="s">
        <v>103</v>
      </c>
      <c r="H301" s="174" t="s">
        <v>105</v>
      </c>
      <c r="I301" s="191">
        <v>0.60069444444444442</v>
      </c>
      <c r="J301" s="174" t="s">
        <v>38</v>
      </c>
      <c r="K301" s="174" t="s">
        <v>76</v>
      </c>
      <c r="L301" s="174" t="s">
        <v>84</v>
      </c>
      <c r="M301" s="109">
        <v>228</v>
      </c>
    </row>
    <row r="302" spans="1:13">
      <c r="A302" s="139" t="s">
        <v>568</v>
      </c>
      <c r="B302" s="48" t="s">
        <v>425</v>
      </c>
      <c r="C302" s="135">
        <v>14</v>
      </c>
      <c r="D302" s="135">
        <v>8</v>
      </c>
      <c r="E302" s="135">
        <v>20</v>
      </c>
      <c r="F302" s="67" t="s">
        <v>78</v>
      </c>
      <c r="G302" s="67" t="s">
        <v>78</v>
      </c>
      <c r="H302" s="135" t="s">
        <v>112</v>
      </c>
      <c r="I302" s="80">
        <v>0.45833333333333331</v>
      </c>
      <c r="J302" s="53" t="s">
        <v>61</v>
      </c>
      <c r="K302" s="53" t="s">
        <v>76</v>
      </c>
      <c r="L302" s="53" t="s">
        <v>39</v>
      </c>
      <c r="M302" s="109">
        <v>306</v>
      </c>
    </row>
    <row r="303" spans="1:13">
      <c r="A303" s="139" t="s">
        <v>567</v>
      </c>
      <c r="B303" s="50" t="s">
        <v>159</v>
      </c>
      <c r="C303" s="135">
        <v>9</v>
      </c>
      <c r="D303" s="135">
        <v>8</v>
      </c>
      <c r="E303" s="135">
        <v>20</v>
      </c>
      <c r="F303" s="90" t="s">
        <v>121</v>
      </c>
      <c r="G303" s="90" t="s">
        <v>232</v>
      </c>
      <c r="H303" s="135" t="s">
        <v>235</v>
      </c>
      <c r="I303" s="102">
        <v>0.5</v>
      </c>
      <c r="J303" s="53" t="s">
        <v>127</v>
      </c>
      <c r="K303" s="53" t="s">
        <v>76</v>
      </c>
      <c r="L303" s="53" t="s">
        <v>37</v>
      </c>
      <c r="M303" s="109">
        <v>342</v>
      </c>
    </row>
    <row r="304" spans="1:13">
      <c r="A304" s="139" t="s">
        <v>567</v>
      </c>
      <c r="B304" s="48" t="s">
        <v>160</v>
      </c>
      <c r="C304" s="53">
        <v>10</v>
      </c>
      <c r="D304" s="53">
        <v>9</v>
      </c>
      <c r="E304" s="53">
        <v>2</v>
      </c>
      <c r="F304" s="90" t="s">
        <v>121</v>
      </c>
      <c r="G304" s="90" t="s">
        <v>232</v>
      </c>
      <c r="H304" s="53" t="s">
        <v>234</v>
      </c>
      <c r="I304" s="102">
        <v>0.41666666666666669</v>
      </c>
      <c r="J304" s="53" t="s">
        <v>27</v>
      </c>
      <c r="K304" s="53" t="s">
        <v>99</v>
      </c>
      <c r="L304" s="53" t="s">
        <v>64</v>
      </c>
      <c r="M304" s="109">
        <v>344</v>
      </c>
    </row>
    <row r="305" spans="1:13">
      <c r="A305" s="139" t="s">
        <v>568</v>
      </c>
      <c r="B305" s="50" t="s">
        <v>294</v>
      </c>
      <c r="C305" s="53">
        <v>13</v>
      </c>
      <c r="D305" s="53">
        <v>9</v>
      </c>
      <c r="E305" s="53">
        <v>2</v>
      </c>
      <c r="F305" s="90" t="s">
        <v>79</v>
      </c>
      <c r="G305" s="90" t="s">
        <v>103</v>
      </c>
      <c r="H305" s="53" t="s">
        <v>115</v>
      </c>
      <c r="I305" s="102">
        <v>0.47569444444444442</v>
      </c>
      <c r="J305" s="53" t="s">
        <v>85</v>
      </c>
      <c r="K305" s="53" t="s">
        <v>76</v>
      </c>
      <c r="L305" s="175" t="s">
        <v>40</v>
      </c>
      <c r="M305" s="109">
        <v>233</v>
      </c>
    </row>
    <row r="306" spans="1:13">
      <c r="A306" s="139" t="s">
        <v>568</v>
      </c>
      <c r="B306" s="48" t="s">
        <v>431</v>
      </c>
      <c r="C306" s="53">
        <v>15</v>
      </c>
      <c r="D306" s="53">
        <v>9</v>
      </c>
      <c r="E306" s="53">
        <v>2</v>
      </c>
      <c r="F306" s="67" t="s">
        <v>78</v>
      </c>
      <c r="G306" s="67" t="s">
        <v>78</v>
      </c>
      <c r="H306" s="53" t="s">
        <v>115</v>
      </c>
      <c r="I306" s="80">
        <v>0.54166666666666663</v>
      </c>
      <c r="J306" s="90" t="s">
        <v>80</v>
      </c>
      <c r="K306" s="90" t="s">
        <v>77</v>
      </c>
      <c r="L306" s="90" t="s">
        <v>62</v>
      </c>
      <c r="M306" s="109">
        <v>313</v>
      </c>
    </row>
    <row r="307" spans="1:13">
      <c r="A307" s="139" t="s">
        <v>567</v>
      </c>
      <c r="B307" s="53" t="s">
        <v>161</v>
      </c>
      <c r="C307" s="53">
        <v>10</v>
      </c>
      <c r="D307" s="53">
        <v>9</v>
      </c>
      <c r="E307" s="53">
        <v>2</v>
      </c>
      <c r="F307" s="90" t="s">
        <v>121</v>
      </c>
      <c r="G307" s="90" t="s">
        <v>232</v>
      </c>
      <c r="H307" s="53" t="s">
        <v>199</v>
      </c>
      <c r="I307" s="102">
        <v>0.39583333333333331</v>
      </c>
      <c r="J307" s="53" t="s">
        <v>37</v>
      </c>
      <c r="K307" s="53" t="s">
        <v>76</v>
      </c>
      <c r="L307" s="53" t="s">
        <v>26</v>
      </c>
      <c r="M307" s="109">
        <v>345</v>
      </c>
    </row>
    <row r="308" spans="1:13">
      <c r="A308" s="139" t="s">
        <v>568</v>
      </c>
      <c r="B308" s="48" t="s">
        <v>346</v>
      </c>
      <c r="C308" s="53">
        <v>12</v>
      </c>
      <c r="D308" s="53">
        <v>9</v>
      </c>
      <c r="E308" s="53">
        <v>2</v>
      </c>
      <c r="F308" s="90" t="s">
        <v>79</v>
      </c>
      <c r="G308" s="53" t="s">
        <v>104</v>
      </c>
      <c r="H308" s="53" t="s">
        <v>106</v>
      </c>
      <c r="I308" s="80">
        <v>0.375</v>
      </c>
      <c r="J308" s="90" t="s">
        <v>28</v>
      </c>
      <c r="K308" s="90" t="s">
        <v>76</v>
      </c>
      <c r="L308" s="90" t="s">
        <v>29</v>
      </c>
      <c r="M308" s="109">
        <v>263</v>
      </c>
    </row>
    <row r="309" spans="1:13">
      <c r="A309" s="139" t="s">
        <v>568</v>
      </c>
      <c r="B309" s="48" t="s">
        <v>429</v>
      </c>
      <c r="C309" s="53">
        <v>15</v>
      </c>
      <c r="D309" s="53">
        <v>9</v>
      </c>
      <c r="E309" s="53">
        <v>2</v>
      </c>
      <c r="F309" s="67" t="s">
        <v>78</v>
      </c>
      <c r="G309" s="67" t="s">
        <v>78</v>
      </c>
      <c r="H309" s="53" t="s">
        <v>106</v>
      </c>
      <c r="I309" s="80">
        <v>0.44097222222222227</v>
      </c>
      <c r="J309" s="46" t="s">
        <v>39</v>
      </c>
      <c r="K309" s="46" t="s">
        <v>76</v>
      </c>
      <c r="L309" s="46" t="s">
        <v>21</v>
      </c>
      <c r="M309" s="109">
        <v>311</v>
      </c>
    </row>
    <row r="310" spans="1:13">
      <c r="A310" s="139" t="s">
        <v>568</v>
      </c>
      <c r="B310" s="48" t="s">
        <v>344</v>
      </c>
      <c r="C310" s="53">
        <v>12</v>
      </c>
      <c r="D310" s="53">
        <v>9</v>
      </c>
      <c r="E310" s="53">
        <v>2</v>
      </c>
      <c r="F310" s="90" t="s">
        <v>79</v>
      </c>
      <c r="G310" s="53" t="s">
        <v>104</v>
      </c>
      <c r="H310" s="53" t="s">
        <v>106</v>
      </c>
      <c r="I310" s="80">
        <v>0.51388888888888895</v>
      </c>
      <c r="J310" s="67" t="s">
        <v>87</v>
      </c>
      <c r="K310" s="67" t="s">
        <v>76</v>
      </c>
      <c r="L310" s="67" t="s">
        <v>22</v>
      </c>
      <c r="M310" s="109">
        <v>261</v>
      </c>
    </row>
    <row r="311" spans="1:13">
      <c r="A311" s="139" t="s">
        <v>568</v>
      </c>
      <c r="B311" s="48" t="s">
        <v>428</v>
      </c>
      <c r="C311" s="53">
        <v>15</v>
      </c>
      <c r="D311" s="53">
        <v>9</v>
      </c>
      <c r="E311" s="53">
        <v>2</v>
      </c>
      <c r="F311" s="67" t="s">
        <v>78</v>
      </c>
      <c r="G311" s="67" t="s">
        <v>78</v>
      </c>
      <c r="H311" s="53" t="s">
        <v>112</v>
      </c>
      <c r="I311" s="80">
        <v>0.45833333333333331</v>
      </c>
      <c r="J311" s="53" t="s">
        <v>61</v>
      </c>
      <c r="K311" s="53" t="s">
        <v>76</v>
      </c>
      <c r="L311" s="53" t="s">
        <v>19</v>
      </c>
      <c r="M311" s="109">
        <v>310</v>
      </c>
    </row>
    <row r="312" spans="1:13">
      <c r="A312" s="139" t="s">
        <v>567</v>
      </c>
      <c r="B312" s="48" t="s">
        <v>162</v>
      </c>
      <c r="C312" s="53">
        <v>10</v>
      </c>
      <c r="D312" s="53">
        <v>9</v>
      </c>
      <c r="E312" s="53">
        <v>2</v>
      </c>
      <c r="F312" s="90" t="s">
        <v>121</v>
      </c>
      <c r="G312" s="90" t="s">
        <v>232</v>
      </c>
      <c r="H312" s="53" t="s">
        <v>235</v>
      </c>
      <c r="I312" s="102">
        <v>0.54166666666666663</v>
      </c>
      <c r="J312" s="53" t="s">
        <v>127</v>
      </c>
      <c r="K312" s="53" t="s">
        <v>76</v>
      </c>
      <c r="L312" s="53" t="s">
        <v>36</v>
      </c>
      <c r="M312" s="109">
        <v>346</v>
      </c>
    </row>
    <row r="313" spans="1:13">
      <c r="A313" s="139" t="s">
        <v>560</v>
      </c>
      <c r="B313" s="53" t="s">
        <v>635</v>
      </c>
      <c r="C313" s="53">
        <v>12</v>
      </c>
      <c r="D313" s="53">
        <v>9</v>
      </c>
      <c r="E313" s="53">
        <v>3</v>
      </c>
      <c r="F313" s="90" t="s">
        <v>562</v>
      </c>
      <c r="G313" s="90" t="s">
        <v>232</v>
      </c>
      <c r="H313" s="53" t="s">
        <v>216</v>
      </c>
      <c r="I313" s="102">
        <v>0.41666666666666669</v>
      </c>
      <c r="J313" s="53" t="s">
        <v>207</v>
      </c>
      <c r="K313" s="53" t="s">
        <v>76</v>
      </c>
      <c r="L313" s="53" t="s">
        <v>205</v>
      </c>
      <c r="M313" s="109">
        <v>381</v>
      </c>
    </row>
    <row r="314" spans="1:13">
      <c r="A314" s="139" t="s">
        <v>560</v>
      </c>
      <c r="B314" s="48" t="s">
        <v>636</v>
      </c>
      <c r="C314" s="53">
        <v>12</v>
      </c>
      <c r="D314" s="53">
        <v>9</v>
      </c>
      <c r="E314" s="53">
        <v>3</v>
      </c>
      <c r="F314" s="90" t="s">
        <v>562</v>
      </c>
      <c r="G314" s="90" t="s">
        <v>241</v>
      </c>
      <c r="H314" s="53" t="s">
        <v>216</v>
      </c>
      <c r="I314" s="102">
        <v>0.48958333333333331</v>
      </c>
      <c r="J314" s="53" t="s">
        <v>207</v>
      </c>
      <c r="K314" s="53" t="s">
        <v>76</v>
      </c>
      <c r="L314" s="53" t="s">
        <v>205</v>
      </c>
      <c r="M314" s="109">
        <v>401</v>
      </c>
    </row>
    <row r="315" spans="1:13">
      <c r="A315" s="229" t="s">
        <v>568</v>
      </c>
      <c r="B315" s="222" t="s">
        <v>345</v>
      </c>
      <c r="C315" s="230">
        <v>12</v>
      </c>
      <c r="D315" s="230">
        <v>9</v>
      </c>
      <c r="E315" s="230">
        <v>3</v>
      </c>
      <c r="F315" s="231" t="s">
        <v>79</v>
      </c>
      <c r="G315" s="230" t="s">
        <v>104</v>
      </c>
      <c r="H315" s="230" t="s">
        <v>559</v>
      </c>
      <c r="I315" s="226">
        <v>0.41666666666666669</v>
      </c>
      <c r="J315" s="232" t="s">
        <v>32</v>
      </c>
      <c r="K315" s="232" t="s">
        <v>76</v>
      </c>
      <c r="L315" s="232" t="s">
        <v>35</v>
      </c>
      <c r="M315" s="225">
        <v>262</v>
      </c>
    </row>
    <row r="316" spans="1:13">
      <c r="A316" s="229" t="s">
        <v>568</v>
      </c>
      <c r="B316" s="221" t="s">
        <v>293</v>
      </c>
      <c r="C316" s="230">
        <v>13</v>
      </c>
      <c r="D316" s="230">
        <v>9</v>
      </c>
      <c r="E316" s="230">
        <v>3</v>
      </c>
      <c r="F316" s="231" t="s">
        <v>79</v>
      </c>
      <c r="G316" s="231" t="s">
        <v>103</v>
      </c>
      <c r="H316" s="230" t="s">
        <v>559</v>
      </c>
      <c r="I316" s="233">
        <v>0.48958333333333331</v>
      </c>
      <c r="J316" s="230" t="s">
        <v>46</v>
      </c>
      <c r="K316" s="234" t="s">
        <v>76</v>
      </c>
      <c r="L316" s="230" t="s">
        <v>84</v>
      </c>
      <c r="M316" s="225">
        <v>232</v>
      </c>
    </row>
    <row r="317" spans="1:13">
      <c r="A317" s="235" t="s">
        <v>462</v>
      </c>
      <c r="B317" s="222" t="s">
        <v>544</v>
      </c>
      <c r="C317" s="230">
        <v>27</v>
      </c>
      <c r="D317" s="230">
        <v>9</v>
      </c>
      <c r="E317" s="230">
        <v>3</v>
      </c>
      <c r="F317" s="230" t="s">
        <v>464</v>
      </c>
      <c r="G317" s="230" t="s">
        <v>464</v>
      </c>
      <c r="H317" s="230" t="s">
        <v>469</v>
      </c>
      <c r="I317" s="226">
        <v>0.55208333333333337</v>
      </c>
      <c r="J317" s="230" t="s">
        <v>470</v>
      </c>
      <c r="K317" s="230" t="s">
        <v>77</v>
      </c>
      <c r="L317" s="230" t="s">
        <v>480</v>
      </c>
      <c r="M317" s="236">
        <v>465</v>
      </c>
    </row>
    <row r="318" spans="1:13">
      <c r="A318" s="139" t="s">
        <v>567</v>
      </c>
      <c r="B318" s="48" t="s">
        <v>163</v>
      </c>
      <c r="C318" s="53">
        <v>10</v>
      </c>
      <c r="D318" s="53">
        <v>9</v>
      </c>
      <c r="E318" s="53">
        <v>3</v>
      </c>
      <c r="F318" s="90" t="s">
        <v>121</v>
      </c>
      <c r="G318" s="90" t="s">
        <v>232</v>
      </c>
      <c r="H318" s="53" t="s">
        <v>199</v>
      </c>
      <c r="I318" s="102">
        <v>0.39583333333333331</v>
      </c>
      <c r="J318" s="53" t="s">
        <v>20</v>
      </c>
      <c r="K318" s="53" t="s">
        <v>76</v>
      </c>
      <c r="L318" s="53" t="s">
        <v>123</v>
      </c>
      <c r="M318" s="109">
        <v>347</v>
      </c>
    </row>
    <row r="319" spans="1:13">
      <c r="A319" s="139" t="s">
        <v>568</v>
      </c>
      <c r="B319" s="53" t="s">
        <v>347</v>
      </c>
      <c r="C319" s="53">
        <v>12</v>
      </c>
      <c r="D319" s="53">
        <v>9</v>
      </c>
      <c r="E319" s="53">
        <v>3</v>
      </c>
      <c r="F319" s="90" t="s">
        <v>79</v>
      </c>
      <c r="G319" s="53" t="s">
        <v>104</v>
      </c>
      <c r="H319" s="53" t="s">
        <v>199</v>
      </c>
      <c r="I319" s="80">
        <v>0.47569444444444442</v>
      </c>
      <c r="J319" s="53" t="s">
        <v>31</v>
      </c>
      <c r="K319" s="53" t="s">
        <v>76</v>
      </c>
      <c r="L319" s="53" t="s">
        <v>33</v>
      </c>
      <c r="M319" s="109">
        <v>264</v>
      </c>
    </row>
    <row r="320" spans="1:13">
      <c r="A320" s="139" t="s">
        <v>568</v>
      </c>
      <c r="B320" s="50" t="s">
        <v>295</v>
      </c>
      <c r="C320" s="53">
        <v>13</v>
      </c>
      <c r="D320" s="53">
        <v>9</v>
      </c>
      <c r="E320" s="53">
        <v>3</v>
      </c>
      <c r="F320" s="90" t="s">
        <v>79</v>
      </c>
      <c r="G320" s="90" t="s">
        <v>103</v>
      </c>
      <c r="H320" s="53" t="s">
        <v>199</v>
      </c>
      <c r="I320" s="102">
        <v>0.54166666666666663</v>
      </c>
      <c r="J320" s="48" t="s">
        <v>86</v>
      </c>
      <c r="K320" s="48" t="s">
        <v>76</v>
      </c>
      <c r="L320" s="48" t="s">
        <v>38</v>
      </c>
      <c r="M320" s="109">
        <v>234</v>
      </c>
    </row>
    <row r="321" spans="1:13">
      <c r="A321" s="139" t="s">
        <v>560</v>
      </c>
      <c r="B321" s="48" t="s">
        <v>637</v>
      </c>
      <c r="C321" s="53">
        <v>12</v>
      </c>
      <c r="D321" s="53">
        <v>9</v>
      </c>
      <c r="E321" s="53">
        <v>3</v>
      </c>
      <c r="F321" s="90" t="s">
        <v>565</v>
      </c>
      <c r="G321" s="90" t="s">
        <v>232</v>
      </c>
      <c r="H321" s="176" t="s">
        <v>198</v>
      </c>
      <c r="I321" s="102">
        <v>0.5</v>
      </c>
      <c r="J321" s="53" t="s">
        <v>185</v>
      </c>
      <c r="K321" s="53" t="s">
        <v>76</v>
      </c>
      <c r="L321" s="53" t="s">
        <v>182</v>
      </c>
      <c r="M321" s="108">
        <v>177</v>
      </c>
    </row>
    <row r="322" spans="1:13">
      <c r="A322" s="139" t="s">
        <v>560</v>
      </c>
      <c r="B322" s="46" t="s">
        <v>638</v>
      </c>
      <c r="C322" s="90">
        <v>12</v>
      </c>
      <c r="D322" s="90">
        <v>9</v>
      </c>
      <c r="E322" s="90">
        <v>3</v>
      </c>
      <c r="F322" s="90" t="s">
        <v>565</v>
      </c>
      <c r="G322" s="90" t="s">
        <v>241</v>
      </c>
      <c r="H322" s="90" t="s">
        <v>198</v>
      </c>
      <c r="I322" s="102">
        <v>0.57291666666666663</v>
      </c>
      <c r="J322" s="90" t="s">
        <v>185</v>
      </c>
      <c r="K322" s="90" t="s">
        <v>76</v>
      </c>
      <c r="L322" s="90" t="s">
        <v>182</v>
      </c>
      <c r="M322" s="108">
        <v>197</v>
      </c>
    </row>
    <row r="323" spans="1:13">
      <c r="A323" s="139" t="s">
        <v>568</v>
      </c>
      <c r="B323" s="48" t="s">
        <v>435</v>
      </c>
      <c r="C323" s="53">
        <v>16</v>
      </c>
      <c r="D323" s="53">
        <v>9</v>
      </c>
      <c r="E323" s="53">
        <v>9</v>
      </c>
      <c r="F323" s="67" t="s">
        <v>78</v>
      </c>
      <c r="G323" s="67" t="s">
        <v>78</v>
      </c>
      <c r="H323" s="53" t="s">
        <v>217</v>
      </c>
      <c r="I323" s="80">
        <v>0.375</v>
      </c>
      <c r="J323" s="53" t="s">
        <v>62</v>
      </c>
      <c r="K323" s="53" t="s">
        <v>76</v>
      </c>
      <c r="L323" s="53" t="s">
        <v>39</v>
      </c>
      <c r="M323" s="109">
        <v>319</v>
      </c>
    </row>
    <row r="324" spans="1:13">
      <c r="A324" s="139" t="s">
        <v>568</v>
      </c>
      <c r="B324" s="48" t="s">
        <v>432</v>
      </c>
      <c r="C324" s="53">
        <v>16</v>
      </c>
      <c r="D324" s="53">
        <v>9</v>
      </c>
      <c r="E324" s="53">
        <v>9</v>
      </c>
      <c r="F324" s="67" t="s">
        <v>78</v>
      </c>
      <c r="G324" s="67" t="s">
        <v>78</v>
      </c>
      <c r="H324" s="53" t="s">
        <v>217</v>
      </c>
      <c r="I324" s="80">
        <v>0.44791666666666669</v>
      </c>
      <c r="J324" s="48" t="s">
        <v>60</v>
      </c>
      <c r="K324" s="48" t="s">
        <v>76</v>
      </c>
      <c r="L324" s="48" t="s">
        <v>80</v>
      </c>
      <c r="M324" s="109">
        <v>316</v>
      </c>
    </row>
    <row r="325" spans="1:13">
      <c r="A325" s="139" t="s">
        <v>560</v>
      </c>
      <c r="B325" s="53" t="s">
        <v>639</v>
      </c>
      <c r="C325" s="53">
        <v>13</v>
      </c>
      <c r="D325" s="53">
        <v>9</v>
      </c>
      <c r="E325" s="53">
        <v>9</v>
      </c>
      <c r="F325" s="90" t="s">
        <v>562</v>
      </c>
      <c r="G325" s="90" t="s">
        <v>232</v>
      </c>
      <c r="H325" s="53" t="s">
        <v>217</v>
      </c>
      <c r="I325" s="102">
        <v>0.54166666666666663</v>
      </c>
      <c r="J325" s="53" t="s">
        <v>205</v>
      </c>
      <c r="K325" s="53" t="s">
        <v>76</v>
      </c>
      <c r="L325" s="53" t="s">
        <v>208</v>
      </c>
      <c r="M325" s="109">
        <v>382</v>
      </c>
    </row>
    <row r="326" spans="1:13">
      <c r="A326" s="139" t="s">
        <v>560</v>
      </c>
      <c r="B326" s="48" t="s">
        <v>640</v>
      </c>
      <c r="C326" s="53">
        <v>13</v>
      </c>
      <c r="D326" s="53">
        <v>9</v>
      </c>
      <c r="E326" s="53">
        <v>9</v>
      </c>
      <c r="F326" s="90" t="s">
        <v>562</v>
      </c>
      <c r="G326" s="90" t="s">
        <v>241</v>
      </c>
      <c r="H326" s="53" t="s">
        <v>219</v>
      </c>
      <c r="I326" s="102">
        <v>0.61458333333333337</v>
      </c>
      <c r="J326" s="83" t="s">
        <v>205</v>
      </c>
      <c r="K326" s="83" t="s">
        <v>76</v>
      </c>
      <c r="L326" s="83" t="s">
        <v>208</v>
      </c>
      <c r="M326" s="109">
        <v>402</v>
      </c>
    </row>
    <row r="327" spans="1:13">
      <c r="A327" s="139" t="s">
        <v>567</v>
      </c>
      <c r="B327" s="48" t="s">
        <v>164</v>
      </c>
      <c r="C327" s="53">
        <v>11</v>
      </c>
      <c r="D327" s="53">
        <v>9</v>
      </c>
      <c r="E327" s="53">
        <v>9</v>
      </c>
      <c r="F327" s="90" t="s">
        <v>121</v>
      </c>
      <c r="G327" s="90" t="s">
        <v>232</v>
      </c>
      <c r="H327" s="53" t="s">
        <v>190</v>
      </c>
      <c r="I327" s="102">
        <v>0.375</v>
      </c>
      <c r="J327" s="53" t="s">
        <v>26</v>
      </c>
      <c r="K327" s="53" t="s">
        <v>76</v>
      </c>
      <c r="L327" s="53" t="s">
        <v>36</v>
      </c>
      <c r="M327" s="109">
        <v>349</v>
      </c>
    </row>
    <row r="328" spans="1:13">
      <c r="A328" s="139" t="s">
        <v>568</v>
      </c>
      <c r="B328" s="48" t="s">
        <v>402</v>
      </c>
      <c r="C328" s="135">
        <v>16</v>
      </c>
      <c r="D328" s="135">
        <v>9</v>
      </c>
      <c r="E328" s="135">
        <v>9</v>
      </c>
      <c r="F328" s="67" t="s">
        <v>78</v>
      </c>
      <c r="G328" s="67" t="s">
        <v>78</v>
      </c>
      <c r="H328" s="53" t="s">
        <v>190</v>
      </c>
      <c r="I328" s="80">
        <v>0.4548611111111111</v>
      </c>
      <c r="J328" s="53" t="s">
        <v>34</v>
      </c>
      <c r="K328" s="53" t="s">
        <v>76</v>
      </c>
      <c r="L328" s="53" t="s">
        <v>19</v>
      </c>
      <c r="M328" s="109">
        <v>315</v>
      </c>
    </row>
    <row r="329" spans="1:13">
      <c r="A329" s="211" t="s">
        <v>462</v>
      </c>
      <c r="B329" s="210" t="s">
        <v>536</v>
      </c>
      <c r="C329" s="212">
        <v>23</v>
      </c>
      <c r="D329" s="212">
        <v>9</v>
      </c>
      <c r="E329" s="212">
        <v>9</v>
      </c>
      <c r="F329" s="212" t="s">
        <v>464</v>
      </c>
      <c r="G329" s="212" t="s">
        <v>464</v>
      </c>
      <c r="H329" s="212" t="s">
        <v>190</v>
      </c>
      <c r="I329" s="213">
        <v>0.52777777777777779</v>
      </c>
      <c r="J329" s="212" t="s">
        <v>466</v>
      </c>
      <c r="K329" s="212" t="s">
        <v>77</v>
      </c>
      <c r="L329" s="212" t="s">
        <v>471</v>
      </c>
      <c r="M329" s="214">
        <v>460</v>
      </c>
    </row>
    <row r="330" spans="1:13">
      <c r="A330" s="211" t="s">
        <v>485</v>
      </c>
      <c r="B330" s="210" t="s">
        <v>537</v>
      </c>
      <c r="C330" s="212">
        <v>4</v>
      </c>
      <c r="D330" s="212">
        <v>9</v>
      </c>
      <c r="E330" s="212">
        <v>9</v>
      </c>
      <c r="F330" s="212" t="s">
        <v>241</v>
      </c>
      <c r="G330" s="212" t="s">
        <v>241</v>
      </c>
      <c r="H330" s="212" t="s">
        <v>503</v>
      </c>
      <c r="I330" s="213">
        <v>0.56944444444444442</v>
      </c>
      <c r="J330" s="210" t="s">
        <v>474</v>
      </c>
      <c r="K330" s="210" t="s">
        <v>77</v>
      </c>
      <c r="L330" s="210" t="s">
        <v>467</v>
      </c>
      <c r="M330" s="214">
        <v>412</v>
      </c>
    </row>
    <row r="331" spans="1:13">
      <c r="A331" s="215" t="s">
        <v>568</v>
      </c>
      <c r="B331" s="237" t="s">
        <v>279</v>
      </c>
      <c r="C331" s="212">
        <v>13</v>
      </c>
      <c r="D331" s="212">
        <v>9</v>
      </c>
      <c r="E331" s="212">
        <v>9</v>
      </c>
      <c r="F331" s="216" t="s">
        <v>79</v>
      </c>
      <c r="G331" s="216" t="s">
        <v>103</v>
      </c>
      <c r="H331" s="212" t="s">
        <v>111</v>
      </c>
      <c r="I331" s="217">
        <v>0.41666666666666669</v>
      </c>
      <c r="J331" s="212" t="s">
        <v>18</v>
      </c>
      <c r="K331" s="212" t="s">
        <v>76</v>
      </c>
      <c r="L331" s="238" t="s">
        <v>30</v>
      </c>
      <c r="M331" s="218">
        <v>231</v>
      </c>
    </row>
    <row r="332" spans="1:13">
      <c r="A332" s="139" t="s">
        <v>567</v>
      </c>
      <c r="B332" s="48" t="s">
        <v>165</v>
      </c>
      <c r="C332" s="53">
        <v>11</v>
      </c>
      <c r="D332" s="53">
        <v>9</v>
      </c>
      <c r="E332" s="53">
        <v>10</v>
      </c>
      <c r="F332" s="90" t="s">
        <v>121</v>
      </c>
      <c r="G332" s="90" t="s">
        <v>232</v>
      </c>
      <c r="H332" s="53" t="s">
        <v>219</v>
      </c>
      <c r="I332" s="102">
        <v>0.375</v>
      </c>
      <c r="J332" s="53" t="s">
        <v>123</v>
      </c>
      <c r="K332" s="53" t="s">
        <v>76</v>
      </c>
      <c r="L332" s="53" t="s">
        <v>37</v>
      </c>
      <c r="M332" s="109">
        <v>350</v>
      </c>
    </row>
    <row r="333" spans="1:13">
      <c r="A333" s="139" t="s">
        <v>567</v>
      </c>
      <c r="B333" s="48" t="s">
        <v>167</v>
      </c>
      <c r="C333" s="53">
        <v>11</v>
      </c>
      <c r="D333" s="53">
        <v>9</v>
      </c>
      <c r="E333" s="53">
        <v>10</v>
      </c>
      <c r="F333" s="90" t="s">
        <v>121</v>
      </c>
      <c r="G333" s="90" t="s">
        <v>232</v>
      </c>
      <c r="H333" s="53" t="s">
        <v>219</v>
      </c>
      <c r="I333" s="102">
        <v>0.4548611111111111</v>
      </c>
      <c r="J333" s="53" t="s">
        <v>64</v>
      </c>
      <c r="K333" s="53" t="s">
        <v>76</v>
      </c>
      <c r="L333" s="53" t="s">
        <v>127</v>
      </c>
      <c r="M333" s="109">
        <v>352</v>
      </c>
    </row>
    <row r="334" spans="1:13">
      <c r="A334" s="139" t="s">
        <v>568</v>
      </c>
      <c r="B334" s="48" t="s">
        <v>351</v>
      </c>
      <c r="C334" s="53">
        <v>13</v>
      </c>
      <c r="D334" s="53">
        <v>9</v>
      </c>
      <c r="E334" s="53">
        <v>10</v>
      </c>
      <c r="F334" s="90" t="s">
        <v>79</v>
      </c>
      <c r="G334" s="53" t="s">
        <v>104</v>
      </c>
      <c r="H334" s="53" t="s">
        <v>219</v>
      </c>
      <c r="I334" s="102">
        <v>0.53472222222222199</v>
      </c>
      <c r="J334" s="53" t="s">
        <v>35</v>
      </c>
      <c r="K334" s="53" t="s">
        <v>76</v>
      </c>
      <c r="L334" s="53" t="s">
        <v>28</v>
      </c>
      <c r="M334" s="109">
        <v>269</v>
      </c>
    </row>
    <row r="335" spans="1:13">
      <c r="A335" s="139" t="s">
        <v>568</v>
      </c>
      <c r="B335" s="48" t="s">
        <v>433</v>
      </c>
      <c r="C335" s="135">
        <v>16</v>
      </c>
      <c r="D335" s="135">
        <v>9</v>
      </c>
      <c r="E335" s="135">
        <v>10</v>
      </c>
      <c r="F335" s="67" t="s">
        <v>78</v>
      </c>
      <c r="G335" s="67" t="s">
        <v>78</v>
      </c>
      <c r="H335" s="53" t="s">
        <v>219</v>
      </c>
      <c r="I335" s="80">
        <v>0.60069444444444442</v>
      </c>
      <c r="J335" s="53" t="s">
        <v>23</v>
      </c>
      <c r="K335" s="53" t="s">
        <v>76</v>
      </c>
      <c r="L335" s="53" t="s">
        <v>21</v>
      </c>
      <c r="M335" s="109">
        <v>317</v>
      </c>
    </row>
    <row r="336" spans="1:13">
      <c r="A336" s="140" t="s">
        <v>462</v>
      </c>
      <c r="B336" s="48" t="s">
        <v>538</v>
      </c>
      <c r="C336" s="53">
        <v>24</v>
      </c>
      <c r="D336" s="53">
        <v>9</v>
      </c>
      <c r="E336" s="53">
        <v>10</v>
      </c>
      <c r="F336" s="53" t="s">
        <v>464</v>
      </c>
      <c r="G336" s="53" t="s">
        <v>464</v>
      </c>
      <c r="H336" s="53" t="s">
        <v>219</v>
      </c>
      <c r="I336" s="80">
        <v>0.67361111111111116</v>
      </c>
      <c r="J336" s="53" t="s">
        <v>474</v>
      </c>
      <c r="K336" s="53" t="s">
        <v>77</v>
      </c>
      <c r="L336" s="53" t="s">
        <v>470</v>
      </c>
      <c r="M336" s="115">
        <v>461</v>
      </c>
    </row>
    <row r="337" spans="1:13">
      <c r="A337" s="139" t="s">
        <v>568</v>
      </c>
      <c r="B337" s="135" t="s">
        <v>297</v>
      </c>
      <c r="C337" s="53">
        <v>14</v>
      </c>
      <c r="D337" s="53">
        <v>9</v>
      </c>
      <c r="E337" s="53">
        <v>10</v>
      </c>
      <c r="F337" s="90" t="s">
        <v>79</v>
      </c>
      <c r="G337" s="90" t="s">
        <v>103</v>
      </c>
      <c r="H337" s="53" t="s">
        <v>109</v>
      </c>
      <c r="I337" s="102">
        <v>0.52083333333333337</v>
      </c>
      <c r="J337" s="53" t="s">
        <v>84</v>
      </c>
      <c r="K337" s="53" t="s">
        <v>76</v>
      </c>
      <c r="L337" s="53" t="s">
        <v>30</v>
      </c>
      <c r="M337" s="109">
        <v>237</v>
      </c>
    </row>
    <row r="338" spans="1:13">
      <c r="A338" s="139" t="s">
        <v>568</v>
      </c>
      <c r="B338" s="48" t="s">
        <v>348</v>
      </c>
      <c r="C338" s="53">
        <v>13</v>
      </c>
      <c r="D338" s="53">
        <v>9</v>
      </c>
      <c r="E338" s="53">
        <v>10</v>
      </c>
      <c r="F338" s="90" t="s">
        <v>79</v>
      </c>
      <c r="G338" s="53" t="s">
        <v>104</v>
      </c>
      <c r="H338" s="53" t="s">
        <v>109</v>
      </c>
      <c r="I338" s="80">
        <v>0.58680555555555558</v>
      </c>
      <c r="J338" s="53" t="s">
        <v>31</v>
      </c>
      <c r="K338" s="53" t="s">
        <v>76</v>
      </c>
      <c r="L338" s="53" t="s">
        <v>87</v>
      </c>
      <c r="M338" s="109">
        <v>266</v>
      </c>
    </row>
    <row r="339" spans="1:13">
      <c r="A339" s="140" t="s">
        <v>462</v>
      </c>
      <c r="B339" s="48" t="s">
        <v>557</v>
      </c>
      <c r="C339" s="53">
        <v>24</v>
      </c>
      <c r="D339" s="53">
        <v>9</v>
      </c>
      <c r="E339" s="53">
        <v>10</v>
      </c>
      <c r="F339" s="53" t="s">
        <v>558</v>
      </c>
      <c r="G339" s="53" t="s">
        <v>558</v>
      </c>
      <c r="H339" s="53" t="s">
        <v>109</v>
      </c>
      <c r="I339" s="80">
        <v>0.62847222222222221</v>
      </c>
      <c r="J339" s="53" t="s">
        <v>481</v>
      </c>
      <c r="K339" s="53" t="s">
        <v>77</v>
      </c>
      <c r="L339" s="53" t="s">
        <v>475</v>
      </c>
      <c r="M339" s="115">
        <v>468</v>
      </c>
    </row>
    <row r="340" spans="1:13">
      <c r="A340" s="139" t="s">
        <v>560</v>
      </c>
      <c r="B340" s="46" t="s">
        <v>641</v>
      </c>
      <c r="C340" s="90">
        <v>13</v>
      </c>
      <c r="D340" s="90">
        <v>9</v>
      </c>
      <c r="E340" s="90">
        <v>10</v>
      </c>
      <c r="F340" s="90" t="s">
        <v>565</v>
      </c>
      <c r="G340" s="90" t="s">
        <v>241</v>
      </c>
      <c r="H340" s="90" t="s">
        <v>183</v>
      </c>
      <c r="I340" s="102">
        <v>0.375</v>
      </c>
      <c r="J340" s="53" t="s">
        <v>182</v>
      </c>
      <c r="K340" s="53" t="s">
        <v>76</v>
      </c>
      <c r="L340" s="53" t="s">
        <v>187</v>
      </c>
      <c r="M340" s="108">
        <v>198</v>
      </c>
    </row>
    <row r="341" spans="1:13">
      <c r="A341" s="139" t="s">
        <v>560</v>
      </c>
      <c r="B341" s="46" t="s">
        <v>642</v>
      </c>
      <c r="C341" s="90">
        <v>13</v>
      </c>
      <c r="D341" s="90">
        <v>9</v>
      </c>
      <c r="E341" s="90">
        <v>10</v>
      </c>
      <c r="F341" s="90" t="s">
        <v>565</v>
      </c>
      <c r="G341" s="90" t="s">
        <v>232</v>
      </c>
      <c r="H341" s="90" t="s">
        <v>183</v>
      </c>
      <c r="I341" s="102">
        <v>0.4375</v>
      </c>
      <c r="J341" s="81" t="s">
        <v>182</v>
      </c>
      <c r="K341" s="81" t="s">
        <v>76</v>
      </c>
      <c r="L341" s="81" t="s">
        <v>187</v>
      </c>
      <c r="M341" s="108">
        <v>178</v>
      </c>
    </row>
    <row r="342" spans="1:13" ht="14.25" thickBot="1">
      <c r="A342" s="141" t="s">
        <v>568</v>
      </c>
      <c r="B342" s="65" t="s">
        <v>296</v>
      </c>
      <c r="C342" s="177">
        <v>14</v>
      </c>
      <c r="D342" s="177">
        <v>9</v>
      </c>
      <c r="E342" s="177">
        <v>16</v>
      </c>
      <c r="F342" s="239" t="s">
        <v>79</v>
      </c>
      <c r="G342" s="239" t="s">
        <v>103</v>
      </c>
      <c r="H342" s="177" t="s">
        <v>110</v>
      </c>
      <c r="I342" s="102">
        <v>0.45833333333333331</v>
      </c>
      <c r="J342" s="239" t="s">
        <v>46</v>
      </c>
      <c r="K342" s="239" t="s">
        <v>99</v>
      </c>
      <c r="L342" s="239" t="s">
        <v>18</v>
      </c>
      <c r="M342" s="171">
        <v>236</v>
      </c>
    </row>
    <row r="343" spans="1:13" ht="14.25" thickTop="1">
      <c r="A343" s="120" t="s">
        <v>568</v>
      </c>
      <c r="B343" s="125" t="s">
        <v>436</v>
      </c>
      <c r="C343" s="125">
        <v>17</v>
      </c>
      <c r="D343" s="125">
        <v>9</v>
      </c>
      <c r="E343" s="125">
        <v>16</v>
      </c>
      <c r="F343" s="240" t="s">
        <v>78</v>
      </c>
      <c r="G343" s="240" t="s">
        <v>78</v>
      </c>
      <c r="H343" s="125" t="s">
        <v>110</v>
      </c>
      <c r="I343" s="159">
        <v>0.52430555555555558</v>
      </c>
      <c r="J343" s="125" t="s">
        <v>21</v>
      </c>
      <c r="K343" s="125" t="s">
        <v>76</v>
      </c>
      <c r="L343" s="125" t="s">
        <v>80</v>
      </c>
      <c r="M343" s="202">
        <v>321</v>
      </c>
    </row>
    <row r="344" spans="1:13">
      <c r="A344" s="196" t="s">
        <v>462</v>
      </c>
      <c r="B344" s="72" t="s">
        <v>539</v>
      </c>
      <c r="C344" s="72">
        <v>25</v>
      </c>
      <c r="D344" s="72">
        <v>9</v>
      </c>
      <c r="E344" s="72">
        <v>16</v>
      </c>
      <c r="F344" s="72" t="s">
        <v>464</v>
      </c>
      <c r="G344" s="72" t="s">
        <v>464</v>
      </c>
      <c r="H344" s="72" t="s">
        <v>469</v>
      </c>
      <c r="I344" s="101">
        <v>0.59027777777777801</v>
      </c>
      <c r="J344" s="72" t="s">
        <v>470</v>
      </c>
      <c r="K344" s="72" t="s">
        <v>77</v>
      </c>
      <c r="L344" s="72" t="s">
        <v>477</v>
      </c>
      <c r="M344" s="241">
        <v>462</v>
      </c>
    </row>
    <row r="345" spans="1:13">
      <c r="A345" s="45" t="s">
        <v>567</v>
      </c>
      <c r="B345" s="48" t="s">
        <v>168</v>
      </c>
      <c r="C345" s="48">
        <v>12</v>
      </c>
      <c r="D345" s="48">
        <v>9</v>
      </c>
      <c r="E345" s="48">
        <v>16</v>
      </c>
      <c r="F345" s="46" t="s">
        <v>121</v>
      </c>
      <c r="G345" s="46" t="s">
        <v>232</v>
      </c>
      <c r="H345" s="48" t="s">
        <v>234</v>
      </c>
      <c r="I345" s="47">
        <v>0.41666666666666669</v>
      </c>
      <c r="J345" s="59" t="s">
        <v>27</v>
      </c>
      <c r="K345" s="59" t="s">
        <v>76</v>
      </c>
      <c r="L345" s="59" t="s">
        <v>123</v>
      </c>
      <c r="M345" s="109">
        <v>354</v>
      </c>
    </row>
    <row r="346" spans="1:13">
      <c r="A346" s="45" t="s">
        <v>567</v>
      </c>
      <c r="B346" s="48" t="s">
        <v>169</v>
      </c>
      <c r="C346" s="48">
        <v>12</v>
      </c>
      <c r="D346" s="48">
        <v>9</v>
      </c>
      <c r="E346" s="48">
        <v>16</v>
      </c>
      <c r="F346" s="46" t="s">
        <v>121</v>
      </c>
      <c r="G346" s="46" t="s">
        <v>232</v>
      </c>
      <c r="H346" s="48" t="s">
        <v>199</v>
      </c>
      <c r="I346" s="47">
        <v>0.41666666666666669</v>
      </c>
      <c r="J346" s="48" t="s">
        <v>37</v>
      </c>
      <c r="K346" s="48" t="s">
        <v>76</v>
      </c>
      <c r="L346" s="48" t="s">
        <v>20</v>
      </c>
      <c r="M346" s="109">
        <v>355</v>
      </c>
    </row>
    <row r="347" spans="1:13">
      <c r="A347" s="45" t="s">
        <v>560</v>
      </c>
      <c r="B347" s="46" t="s">
        <v>643</v>
      </c>
      <c r="C347" s="59">
        <v>14</v>
      </c>
      <c r="D347" s="59">
        <v>9</v>
      </c>
      <c r="E347" s="59">
        <v>16</v>
      </c>
      <c r="F347" s="46" t="s">
        <v>565</v>
      </c>
      <c r="G347" s="46" t="s">
        <v>232</v>
      </c>
      <c r="H347" s="48" t="s">
        <v>199</v>
      </c>
      <c r="I347" s="47">
        <v>0.54166666666666663</v>
      </c>
      <c r="J347" s="59" t="s">
        <v>182</v>
      </c>
      <c r="K347" s="59" t="s">
        <v>76</v>
      </c>
      <c r="L347" s="59" t="s">
        <v>189</v>
      </c>
      <c r="M347" s="108">
        <v>179</v>
      </c>
    </row>
    <row r="348" spans="1:13">
      <c r="A348" s="45" t="s">
        <v>560</v>
      </c>
      <c r="B348" s="136" t="s">
        <v>644</v>
      </c>
      <c r="C348" s="46">
        <v>14</v>
      </c>
      <c r="D348" s="46">
        <v>9</v>
      </c>
      <c r="E348" s="46">
        <v>16</v>
      </c>
      <c r="F348" s="46" t="s">
        <v>565</v>
      </c>
      <c r="G348" s="46" t="s">
        <v>241</v>
      </c>
      <c r="H348" s="46" t="s">
        <v>199</v>
      </c>
      <c r="I348" s="47">
        <v>0.61458333333333337</v>
      </c>
      <c r="J348" s="46" t="s">
        <v>182</v>
      </c>
      <c r="K348" s="46" t="s">
        <v>76</v>
      </c>
      <c r="L348" s="46" t="s">
        <v>189</v>
      </c>
      <c r="M348" s="108">
        <v>199</v>
      </c>
    </row>
    <row r="349" spans="1:13">
      <c r="A349" s="45" t="s">
        <v>568</v>
      </c>
      <c r="B349" s="48" t="s">
        <v>439</v>
      </c>
      <c r="C349" s="48">
        <v>17</v>
      </c>
      <c r="D349" s="48">
        <v>9</v>
      </c>
      <c r="E349" s="48">
        <v>16</v>
      </c>
      <c r="F349" s="59" t="s">
        <v>78</v>
      </c>
      <c r="G349" s="59" t="s">
        <v>78</v>
      </c>
      <c r="H349" s="48" t="s">
        <v>112</v>
      </c>
      <c r="I349" s="56">
        <v>0.45833333333333331</v>
      </c>
      <c r="J349" s="60" t="s">
        <v>61</v>
      </c>
      <c r="K349" s="60" t="s">
        <v>76</v>
      </c>
      <c r="L349" s="60" t="s">
        <v>34</v>
      </c>
      <c r="M349" s="109">
        <v>324</v>
      </c>
    </row>
    <row r="350" spans="1:13">
      <c r="A350" s="45" t="s">
        <v>567</v>
      </c>
      <c r="B350" s="48" t="s">
        <v>170</v>
      </c>
      <c r="C350" s="48">
        <v>12</v>
      </c>
      <c r="D350" s="48">
        <v>9</v>
      </c>
      <c r="E350" s="48">
        <v>16</v>
      </c>
      <c r="F350" s="46" t="s">
        <v>121</v>
      </c>
      <c r="G350" s="46" t="s">
        <v>232</v>
      </c>
      <c r="H350" s="48" t="s">
        <v>235</v>
      </c>
      <c r="I350" s="47">
        <v>0.5</v>
      </c>
      <c r="J350" s="48" t="s">
        <v>127</v>
      </c>
      <c r="K350" s="48" t="s">
        <v>76</v>
      </c>
      <c r="L350" s="48" t="s">
        <v>26</v>
      </c>
      <c r="M350" s="109">
        <v>356</v>
      </c>
    </row>
    <row r="351" spans="1:13">
      <c r="A351" s="45" t="s">
        <v>568</v>
      </c>
      <c r="B351" s="48" t="s">
        <v>350</v>
      </c>
      <c r="C351" s="48">
        <v>13</v>
      </c>
      <c r="D351" s="48">
        <v>9</v>
      </c>
      <c r="E351" s="48">
        <v>16</v>
      </c>
      <c r="F351" s="46" t="s">
        <v>79</v>
      </c>
      <c r="G351" s="48" t="s">
        <v>104</v>
      </c>
      <c r="H351" s="48" t="s">
        <v>499</v>
      </c>
      <c r="I351" s="56">
        <v>0.41666666666666669</v>
      </c>
      <c r="J351" s="48" t="s">
        <v>22</v>
      </c>
      <c r="K351" s="48" t="s">
        <v>76</v>
      </c>
      <c r="L351" s="48" t="s">
        <v>33</v>
      </c>
      <c r="M351" s="109">
        <v>268</v>
      </c>
    </row>
    <row r="352" spans="1:13">
      <c r="A352" s="45" t="s">
        <v>568</v>
      </c>
      <c r="B352" s="48" t="s">
        <v>438</v>
      </c>
      <c r="C352" s="48">
        <v>17</v>
      </c>
      <c r="D352" s="48">
        <v>9</v>
      </c>
      <c r="E352" s="48">
        <v>16</v>
      </c>
      <c r="F352" s="59" t="s">
        <v>78</v>
      </c>
      <c r="G352" s="59" t="s">
        <v>78</v>
      </c>
      <c r="H352" s="48" t="s">
        <v>499</v>
      </c>
      <c r="I352" s="56">
        <v>0.4826388888888889</v>
      </c>
      <c r="J352" s="59" t="s">
        <v>25</v>
      </c>
      <c r="K352" s="59" t="s">
        <v>76</v>
      </c>
      <c r="L352" s="60" t="s">
        <v>39</v>
      </c>
      <c r="M352" s="109">
        <v>323</v>
      </c>
    </row>
    <row r="353" spans="1:13">
      <c r="A353" s="45" t="s">
        <v>567</v>
      </c>
      <c r="B353" s="48" t="s">
        <v>171</v>
      </c>
      <c r="C353" s="48">
        <v>12</v>
      </c>
      <c r="D353" s="48">
        <v>9</v>
      </c>
      <c r="E353" s="48">
        <v>17</v>
      </c>
      <c r="F353" s="46" t="s">
        <v>121</v>
      </c>
      <c r="G353" s="46" t="s">
        <v>232</v>
      </c>
      <c r="H353" s="48" t="s">
        <v>199</v>
      </c>
      <c r="I353" s="47">
        <v>0.39583333333333331</v>
      </c>
      <c r="J353" s="48" t="s">
        <v>64</v>
      </c>
      <c r="K353" s="48" t="s">
        <v>76</v>
      </c>
      <c r="L353" s="48" t="s">
        <v>36</v>
      </c>
      <c r="M353" s="109">
        <v>357</v>
      </c>
    </row>
    <row r="354" spans="1:13">
      <c r="A354" s="45" t="s">
        <v>568</v>
      </c>
      <c r="B354" s="50" t="s">
        <v>298</v>
      </c>
      <c r="C354" s="48">
        <v>14</v>
      </c>
      <c r="D354" s="48">
        <v>9</v>
      </c>
      <c r="E354" s="48">
        <v>17</v>
      </c>
      <c r="F354" s="46" t="s">
        <v>79</v>
      </c>
      <c r="G354" s="46" t="s">
        <v>103</v>
      </c>
      <c r="H354" s="48" t="s">
        <v>199</v>
      </c>
      <c r="I354" s="47">
        <v>0.47569444444444442</v>
      </c>
      <c r="J354" s="60" t="s">
        <v>86</v>
      </c>
      <c r="K354" s="60" t="s">
        <v>76</v>
      </c>
      <c r="L354" s="60" t="s">
        <v>85</v>
      </c>
      <c r="M354" s="109">
        <v>238</v>
      </c>
    </row>
    <row r="355" spans="1:13">
      <c r="A355" s="78" t="s">
        <v>462</v>
      </c>
      <c r="B355" s="48" t="s">
        <v>540</v>
      </c>
      <c r="C355" s="48">
        <v>26</v>
      </c>
      <c r="D355" s="48">
        <v>9</v>
      </c>
      <c r="E355" s="48">
        <v>17</v>
      </c>
      <c r="F355" s="48" t="s">
        <v>464</v>
      </c>
      <c r="G355" s="48" t="s">
        <v>464</v>
      </c>
      <c r="H355" s="48" t="s">
        <v>541</v>
      </c>
      <c r="I355" s="56">
        <v>0.53819444444444442</v>
      </c>
      <c r="J355" s="48" t="s">
        <v>480</v>
      </c>
      <c r="K355" s="48" t="s">
        <v>77</v>
      </c>
      <c r="L355" s="48" t="s">
        <v>474</v>
      </c>
      <c r="M355" s="115">
        <v>464</v>
      </c>
    </row>
    <row r="356" spans="1:13">
      <c r="A356" s="45" t="s">
        <v>568</v>
      </c>
      <c r="B356" s="50" t="s">
        <v>299</v>
      </c>
      <c r="C356" s="48">
        <v>14</v>
      </c>
      <c r="D356" s="48">
        <v>9</v>
      </c>
      <c r="E356" s="48">
        <v>17</v>
      </c>
      <c r="F356" s="46" t="s">
        <v>79</v>
      </c>
      <c r="G356" s="46" t="s">
        <v>103</v>
      </c>
      <c r="H356" s="48" t="s">
        <v>108</v>
      </c>
      <c r="I356" s="47">
        <v>0.47916666666666669</v>
      </c>
      <c r="J356" s="48" t="s">
        <v>38</v>
      </c>
      <c r="K356" s="48" t="s">
        <v>76</v>
      </c>
      <c r="L356" s="48" t="s">
        <v>40</v>
      </c>
      <c r="M356" s="109">
        <v>239</v>
      </c>
    </row>
    <row r="357" spans="1:13">
      <c r="A357" s="78" t="s">
        <v>462</v>
      </c>
      <c r="B357" s="48" t="s">
        <v>542</v>
      </c>
      <c r="C357" s="48">
        <v>26</v>
      </c>
      <c r="D357" s="48">
        <v>9</v>
      </c>
      <c r="E357" s="48">
        <v>17</v>
      </c>
      <c r="F357" s="48" t="s">
        <v>464</v>
      </c>
      <c r="G357" s="48" t="s">
        <v>464</v>
      </c>
      <c r="H357" s="48" t="s">
        <v>543</v>
      </c>
      <c r="I357" s="56">
        <v>0.54166666666666663</v>
      </c>
      <c r="J357" s="48" t="s">
        <v>481</v>
      </c>
      <c r="K357" s="48" t="s">
        <v>77</v>
      </c>
      <c r="L357" s="48" t="s">
        <v>466</v>
      </c>
      <c r="M357" s="178">
        <v>463</v>
      </c>
    </row>
    <row r="358" spans="1:13">
      <c r="A358" s="45" t="s">
        <v>568</v>
      </c>
      <c r="B358" s="48" t="s">
        <v>437</v>
      </c>
      <c r="C358" s="48">
        <v>17</v>
      </c>
      <c r="D358" s="48">
        <v>9</v>
      </c>
      <c r="E358" s="48">
        <v>17</v>
      </c>
      <c r="F358" s="59" t="s">
        <v>78</v>
      </c>
      <c r="G358" s="59" t="s">
        <v>78</v>
      </c>
      <c r="H358" s="48" t="s">
        <v>117</v>
      </c>
      <c r="I358" s="56">
        <v>0.39583333333333331</v>
      </c>
      <c r="J358" s="48" t="s">
        <v>19</v>
      </c>
      <c r="K358" s="48" t="s">
        <v>76</v>
      </c>
      <c r="L358" s="48" t="s">
        <v>23</v>
      </c>
      <c r="M358" s="52">
        <v>322</v>
      </c>
    </row>
    <row r="359" spans="1:13">
      <c r="A359" s="45" t="s">
        <v>560</v>
      </c>
      <c r="B359" s="48" t="s">
        <v>645</v>
      </c>
      <c r="C359" s="48">
        <v>14</v>
      </c>
      <c r="D359" s="48">
        <v>9</v>
      </c>
      <c r="E359" s="48">
        <v>17</v>
      </c>
      <c r="F359" s="46" t="s">
        <v>562</v>
      </c>
      <c r="G359" s="46" t="s">
        <v>232</v>
      </c>
      <c r="H359" s="48" t="s">
        <v>218</v>
      </c>
      <c r="I359" s="47">
        <v>0.5</v>
      </c>
      <c r="J359" s="48" t="s">
        <v>209</v>
      </c>
      <c r="K359" s="48" t="s">
        <v>76</v>
      </c>
      <c r="L359" s="48" t="s">
        <v>205</v>
      </c>
      <c r="M359" s="52">
        <v>383</v>
      </c>
    </row>
    <row r="360" spans="1:13">
      <c r="A360" s="45" t="s">
        <v>560</v>
      </c>
      <c r="B360" s="48" t="s">
        <v>646</v>
      </c>
      <c r="C360" s="48">
        <v>14</v>
      </c>
      <c r="D360" s="48">
        <v>9</v>
      </c>
      <c r="E360" s="48">
        <v>17</v>
      </c>
      <c r="F360" s="46" t="s">
        <v>562</v>
      </c>
      <c r="G360" s="46" t="s">
        <v>241</v>
      </c>
      <c r="H360" s="48" t="s">
        <v>218</v>
      </c>
      <c r="I360" s="47">
        <v>0.58333333333333337</v>
      </c>
      <c r="J360" s="48" t="s">
        <v>209</v>
      </c>
      <c r="K360" s="48" t="s">
        <v>76</v>
      </c>
      <c r="L360" s="48" t="s">
        <v>205</v>
      </c>
      <c r="M360" s="52">
        <v>403</v>
      </c>
    </row>
    <row r="361" spans="1:13">
      <c r="A361" s="45" t="s">
        <v>568</v>
      </c>
      <c r="B361" s="48" t="s">
        <v>440</v>
      </c>
      <c r="C361" s="48">
        <v>17</v>
      </c>
      <c r="D361" s="48">
        <v>9</v>
      </c>
      <c r="E361" s="48">
        <v>18</v>
      </c>
      <c r="F361" s="59" t="s">
        <v>78</v>
      </c>
      <c r="G361" s="59" t="s">
        <v>78</v>
      </c>
      <c r="H361" s="48" t="s">
        <v>115</v>
      </c>
      <c r="I361" s="56">
        <v>0.41666666666666669</v>
      </c>
      <c r="J361" s="48" t="s">
        <v>62</v>
      </c>
      <c r="K361" s="48" t="s">
        <v>77</v>
      </c>
      <c r="L361" s="48" t="s">
        <v>60</v>
      </c>
      <c r="M361" s="52">
        <v>325</v>
      </c>
    </row>
    <row r="362" spans="1:13">
      <c r="A362" s="45" t="s">
        <v>568</v>
      </c>
      <c r="B362" s="48" t="s">
        <v>349</v>
      </c>
      <c r="C362" s="48">
        <v>13</v>
      </c>
      <c r="D362" s="48">
        <v>9</v>
      </c>
      <c r="E362" s="48">
        <v>18</v>
      </c>
      <c r="F362" s="46" t="s">
        <v>79</v>
      </c>
      <c r="G362" s="48" t="s">
        <v>104</v>
      </c>
      <c r="H362" s="48" t="s">
        <v>115</v>
      </c>
      <c r="I362" s="56">
        <v>0.48958333333333331</v>
      </c>
      <c r="J362" s="51" t="s">
        <v>29</v>
      </c>
      <c r="K362" s="51" t="s">
        <v>76</v>
      </c>
      <c r="L362" s="51" t="s">
        <v>32</v>
      </c>
      <c r="M362" s="52">
        <v>267</v>
      </c>
    </row>
    <row r="363" spans="1:13">
      <c r="A363" s="45" t="s">
        <v>568</v>
      </c>
      <c r="B363" s="48" t="s">
        <v>354</v>
      </c>
      <c r="C363" s="48">
        <v>14</v>
      </c>
      <c r="D363" s="48">
        <v>9</v>
      </c>
      <c r="E363" s="48">
        <v>18</v>
      </c>
      <c r="F363" s="46" t="s">
        <v>79</v>
      </c>
      <c r="G363" s="48" t="s">
        <v>104</v>
      </c>
      <c r="H363" s="48" t="s">
        <v>115</v>
      </c>
      <c r="I363" s="56">
        <v>0.54861111111111105</v>
      </c>
      <c r="J363" s="48" t="s">
        <v>28</v>
      </c>
      <c r="K363" s="48" t="s">
        <v>76</v>
      </c>
      <c r="L363" s="48" t="s">
        <v>31</v>
      </c>
      <c r="M363" s="52">
        <v>273</v>
      </c>
    </row>
    <row r="364" spans="1:13">
      <c r="A364" s="45" t="s">
        <v>568</v>
      </c>
      <c r="B364" s="48" t="s">
        <v>444</v>
      </c>
      <c r="C364" s="48">
        <v>18</v>
      </c>
      <c r="D364" s="48">
        <v>9</v>
      </c>
      <c r="E364" s="48">
        <v>23</v>
      </c>
      <c r="F364" s="59" t="s">
        <v>78</v>
      </c>
      <c r="G364" s="59" t="s">
        <v>78</v>
      </c>
      <c r="H364" s="48" t="s">
        <v>110</v>
      </c>
      <c r="I364" s="56">
        <v>0.41666666666666669</v>
      </c>
      <c r="J364" s="48" t="s">
        <v>21</v>
      </c>
      <c r="K364" s="48" t="s">
        <v>76</v>
      </c>
      <c r="L364" s="48" t="s">
        <v>61</v>
      </c>
      <c r="M364" s="52">
        <v>330</v>
      </c>
    </row>
    <row r="365" spans="1:13">
      <c r="A365" s="45" t="s">
        <v>568</v>
      </c>
      <c r="B365" s="48" t="s">
        <v>352</v>
      </c>
      <c r="C365" s="48">
        <v>14</v>
      </c>
      <c r="D365" s="48">
        <v>9</v>
      </c>
      <c r="E365" s="48">
        <v>23</v>
      </c>
      <c r="F365" s="46" t="s">
        <v>79</v>
      </c>
      <c r="G365" s="48" t="s">
        <v>104</v>
      </c>
      <c r="H365" s="48" t="s">
        <v>110</v>
      </c>
      <c r="I365" s="56">
        <v>0.48958333333333331</v>
      </c>
      <c r="J365" s="48" t="s">
        <v>32</v>
      </c>
      <c r="K365" s="48" t="s">
        <v>76</v>
      </c>
      <c r="L365" s="48" t="s">
        <v>87</v>
      </c>
      <c r="M365" s="52">
        <v>271</v>
      </c>
    </row>
    <row r="366" spans="1:13">
      <c r="A366" s="45" t="s">
        <v>567</v>
      </c>
      <c r="B366" s="48" t="s">
        <v>172</v>
      </c>
      <c r="C366" s="48">
        <v>13</v>
      </c>
      <c r="D366" s="48">
        <v>9</v>
      </c>
      <c r="E366" s="48">
        <v>23</v>
      </c>
      <c r="F366" s="46" t="s">
        <v>121</v>
      </c>
      <c r="G366" s="46" t="s">
        <v>232</v>
      </c>
      <c r="H366" s="48" t="s">
        <v>236</v>
      </c>
      <c r="I366" s="47">
        <v>0.39583333333333331</v>
      </c>
      <c r="J366" s="48" t="s">
        <v>64</v>
      </c>
      <c r="K366" s="48" t="s">
        <v>76</v>
      </c>
      <c r="L366" s="153" t="s">
        <v>37</v>
      </c>
      <c r="M366" s="52">
        <v>359</v>
      </c>
    </row>
    <row r="367" spans="1:13">
      <c r="A367" s="45" t="s">
        <v>567</v>
      </c>
      <c r="B367" s="48" t="s">
        <v>173</v>
      </c>
      <c r="C367" s="48">
        <v>13</v>
      </c>
      <c r="D367" s="48">
        <v>9</v>
      </c>
      <c r="E367" s="48">
        <v>23</v>
      </c>
      <c r="F367" s="46" t="s">
        <v>121</v>
      </c>
      <c r="G367" s="46" t="s">
        <v>232</v>
      </c>
      <c r="H367" s="48" t="s">
        <v>236</v>
      </c>
      <c r="I367" s="47">
        <v>0.47916666666666669</v>
      </c>
      <c r="J367" s="48" t="s">
        <v>123</v>
      </c>
      <c r="K367" s="60" t="s">
        <v>76</v>
      </c>
      <c r="L367" s="48" t="s">
        <v>127</v>
      </c>
      <c r="M367" s="52">
        <v>360</v>
      </c>
    </row>
    <row r="368" spans="1:13">
      <c r="A368" s="45" t="s">
        <v>568</v>
      </c>
      <c r="B368" s="48" t="s">
        <v>442</v>
      </c>
      <c r="C368" s="48">
        <v>18</v>
      </c>
      <c r="D368" s="48">
        <v>9</v>
      </c>
      <c r="E368" s="48">
        <v>23</v>
      </c>
      <c r="F368" s="59" t="s">
        <v>78</v>
      </c>
      <c r="G368" s="59" t="s">
        <v>78</v>
      </c>
      <c r="H368" s="48" t="s">
        <v>116</v>
      </c>
      <c r="I368" s="47">
        <v>0.5625</v>
      </c>
      <c r="J368" s="48" t="s">
        <v>80</v>
      </c>
      <c r="K368" s="48" t="s">
        <v>76</v>
      </c>
      <c r="L368" s="48" t="s">
        <v>19</v>
      </c>
      <c r="M368" s="52">
        <v>328</v>
      </c>
    </row>
    <row r="369" spans="1:13">
      <c r="A369" s="45" t="s">
        <v>568</v>
      </c>
      <c r="B369" s="48" t="s">
        <v>441</v>
      </c>
      <c r="C369" s="48">
        <v>18</v>
      </c>
      <c r="D369" s="48">
        <v>9</v>
      </c>
      <c r="E369" s="48">
        <v>23</v>
      </c>
      <c r="F369" s="59" t="s">
        <v>78</v>
      </c>
      <c r="G369" s="59" t="s">
        <v>78</v>
      </c>
      <c r="H369" s="48" t="s">
        <v>217</v>
      </c>
      <c r="I369" s="56">
        <v>0.66666666666666663</v>
      </c>
      <c r="J369" s="48" t="s">
        <v>39</v>
      </c>
      <c r="K369" s="48" t="s">
        <v>76</v>
      </c>
      <c r="L369" s="48" t="s">
        <v>23</v>
      </c>
      <c r="M369" s="52">
        <v>327</v>
      </c>
    </row>
    <row r="370" spans="1:13">
      <c r="A370" s="45" t="s">
        <v>568</v>
      </c>
      <c r="B370" s="48" t="s">
        <v>445</v>
      </c>
      <c r="C370" s="48">
        <v>18</v>
      </c>
      <c r="D370" s="48">
        <v>9</v>
      </c>
      <c r="E370" s="48">
        <v>23</v>
      </c>
      <c r="F370" s="59" t="s">
        <v>78</v>
      </c>
      <c r="G370" s="59" t="s">
        <v>78</v>
      </c>
      <c r="H370" s="48" t="s">
        <v>233</v>
      </c>
      <c r="I370" s="56">
        <v>0.66666666666666663</v>
      </c>
      <c r="J370" s="48" t="s">
        <v>34</v>
      </c>
      <c r="K370" s="48" t="s">
        <v>77</v>
      </c>
      <c r="L370" s="48" t="s">
        <v>62</v>
      </c>
      <c r="M370" s="52">
        <v>331</v>
      </c>
    </row>
    <row r="371" spans="1:13">
      <c r="A371" s="45" t="s">
        <v>568</v>
      </c>
      <c r="B371" s="48" t="s">
        <v>443</v>
      </c>
      <c r="C371" s="48">
        <v>18</v>
      </c>
      <c r="D371" s="48">
        <v>9</v>
      </c>
      <c r="E371" s="48">
        <v>24</v>
      </c>
      <c r="F371" s="59" t="s">
        <v>78</v>
      </c>
      <c r="G371" s="59" t="s">
        <v>78</v>
      </c>
      <c r="H371" s="48" t="s">
        <v>109</v>
      </c>
      <c r="I371" s="47">
        <v>0.53472222222222199</v>
      </c>
      <c r="J371" s="48" t="s">
        <v>60</v>
      </c>
      <c r="K371" s="48" t="s">
        <v>76</v>
      </c>
      <c r="L371" s="48" t="s">
        <v>25</v>
      </c>
      <c r="M371" s="52">
        <v>329</v>
      </c>
    </row>
    <row r="372" spans="1:13">
      <c r="A372" s="45" t="s">
        <v>568</v>
      </c>
      <c r="B372" s="48" t="s">
        <v>355</v>
      </c>
      <c r="C372" s="48">
        <v>14</v>
      </c>
      <c r="D372" s="48">
        <v>9</v>
      </c>
      <c r="E372" s="48">
        <v>24</v>
      </c>
      <c r="F372" s="46" t="s">
        <v>79</v>
      </c>
      <c r="G372" s="48" t="s">
        <v>104</v>
      </c>
      <c r="H372" s="48" t="s">
        <v>109</v>
      </c>
      <c r="I372" s="56">
        <v>0.60763888888888895</v>
      </c>
      <c r="J372" s="48" t="s">
        <v>29</v>
      </c>
      <c r="K372" s="48" t="s">
        <v>76</v>
      </c>
      <c r="L372" s="48" t="s">
        <v>33</v>
      </c>
      <c r="M372" s="52">
        <v>274</v>
      </c>
    </row>
    <row r="373" spans="1:13">
      <c r="A373" s="45" t="s">
        <v>567</v>
      </c>
      <c r="B373" s="48" t="s">
        <v>174</v>
      </c>
      <c r="C373" s="48">
        <v>13</v>
      </c>
      <c r="D373" s="48">
        <v>9</v>
      </c>
      <c r="E373" s="48">
        <v>24</v>
      </c>
      <c r="F373" s="46" t="s">
        <v>121</v>
      </c>
      <c r="G373" s="46" t="s">
        <v>232</v>
      </c>
      <c r="H373" s="48" t="s">
        <v>183</v>
      </c>
      <c r="I373" s="47">
        <v>0.375</v>
      </c>
      <c r="J373" s="48" t="s">
        <v>36</v>
      </c>
      <c r="K373" s="48" t="s">
        <v>76</v>
      </c>
      <c r="L373" s="153" t="s">
        <v>20</v>
      </c>
      <c r="M373" s="52">
        <v>361</v>
      </c>
    </row>
    <row r="374" spans="1:13">
      <c r="A374" s="45" t="s">
        <v>567</v>
      </c>
      <c r="B374" s="48" t="s">
        <v>175</v>
      </c>
      <c r="C374" s="48">
        <v>13</v>
      </c>
      <c r="D374" s="48">
        <v>9</v>
      </c>
      <c r="E374" s="48">
        <v>24</v>
      </c>
      <c r="F374" s="46" t="s">
        <v>121</v>
      </c>
      <c r="G374" s="46" t="s">
        <v>232</v>
      </c>
      <c r="H374" s="48" t="s">
        <v>183</v>
      </c>
      <c r="I374" s="102">
        <v>0.4548611111111111</v>
      </c>
      <c r="J374" s="48" t="s">
        <v>26</v>
      </c>
      <c r="K374" s="48" t="s">
        <v>76</v>
      </c>
      <c r="L374" s="48" t="s">
        <v>27</v>
      </c>
      <c r="M374" s="52">
        <v>362</v>
      </c>
    </row>
    <row r="375" spans="1:13">
      <c r="A375" s="45" t="s">
        <v>568</v>
      </c>
      <c r="B375" s="48" t="s">
        <v>353</v>
      </c>
      <c r="C375" s="48">
        <v>14</v>
      </c>
      <c r="D375" s="48">
        <v>9</v>
      </c>
      <c r="E375" s="48">
        <v>24</v>
      </c>
      <c r="F375" s="46" t="s">
        <v>79</v>
      </c>
      <c r="G375" s="48" t="s">
        <v>104</v>
      </c>
      <c r="H375" s="48" t="s">
        <v>499</v>
      </c>
      <c r="I375" s="56">
        <v>0.41666666666666669</v>
      </c>
      <c r="J375" s="48" t="s">
        <v>22</v>
      </c>
      <c r="K375" s="48" t="s">
        <v>76</v>
      </c>
      <c r="L375" s="48" t="s">
        <v>35</v>
      </c>
      <c r="M375" s="52">
        <v>272</v>
      </c>
    </row>
    <row r="376" spans="1:13">
      <c r="A376" s="45" t="s">
        <v>568</v>
      </c>
      <c r="B376" s="48" t="s">
        <v>446</v>
      </c>
      <c r="C376" s="48" t="s">
        <v>447</v>
      </c>
      <c r="D376" s="48">
        <v>9</v>
      </c>
      <c r="E376" s="48">
        <v>30</v>
      </c>
      <c r="F376" s="46" t="s">
        <v>448</v>
      </c>
      <c r="G376" s="48"/>
      <c r="H376" s="46" t="s">
        <v>190</v>
      </c>
      <c r="I376" s="56">
        <v>0.39583333333333331</v>
      </c>
      <c r="J376" s="48" t="s">
        <v>449</v>
      </c>
      <c r="K376" s="48"/>
      <c r="L376" s="48" t="s">
        <v>450</v>
      </c>
      <c r="M376" s="49">
        <v>71</v>
      </c>
    </row>
    <row r="377" spans="1:13">
      <c r="A377" s="45" t="s">
        <v>568</v>
      </c>
      <c r="B377" s="48" t="s">
        <v>451</v>
      </c>
      <c r="C377" s="48" t="s">
        <v>447</v>
      </c>
      <c r="D377" s="48">
        <v>9</v>
      </c>
      <c r="E377" s="48">
        <v>30</v>
      </c>
      <c r="F377" s="46" t="s">
        <v>448</v>
      </c>
      <c r="G377" s="48"/>
      <c r="H377" s="46" t="s">
        <v>190</v>
      </c>
      <c r="I377" s="56">
        <v>0.46875</v>
      </c>
      <c r="J377" s="48" t="s">
        <v>545</v>
      </c>
      <c r="K377" s="48"/>
      <c r="L377" s="48" t="s">
        <v>546</v>
      </c>
      <c r="M377" s="49">
        <v>72</v>
      </c>
    </row>
    <row r="378" spans="1:13" ht="14.25" thickBot="1">
      <c r="A378" s="123" t="s">
        <v>462</v>
      </c>
      <c r="B378" s="124" t="s">
        <v>547</v>
      </c>
      <c r="C378" s="124">
        <v>28</v>
      </c>
      <c r="D378" s="124">
        <v>9</v>
      </c>
      <c r="E378" s="124">
        <v>30</v>
      </c>
      <c r="F378" s="124" t="s">
        <v>464</v>
      </c>
      <c r="G378" s="124" t="s">
        <v>464</v>
      </c>
      <c r="H378" s="124" t="s">
        <v>503</v>
      </c>
      <c r="I378" s="179">
        <v>0.53472222222222221</v>
      </c>
      <c r="J378" s="124" t="s">
        <v>480</v>
      </c>
      <c r="K378" s="124" t="s">
        <v>77</v>
      </c>
      <c r="L378" s="124" t="s">
        <v>477</v>
      </c>
      <c r="M378" s="208">
        <v>466</v>
      </c>
    </row>
    <row r="379" spans="1:13" ht="14.25" thickTop="1">
      <c r="A379" s="125" t="s">
        <v>485</v>
      </c>
      <c r="B379" s="125" t="s">
        <v>548</v>
      </c>
      <c r="C379" s="125">
        <v>5</v>
      </c>
      <c r="D379" s="125">
        <v>9</v>
      </c>
      <c r="E379" s="125">
        <v>30</v>
      </c>
      <c r="F379" s="125" t="s">
        <v>241</v>
      </c>
      <c r="G379" s="125" t="s">
        <v>241</v>
      </c>
      <c r="H379" s="125" t="s">
        <v>503</v>
      </c>
      <c r="I379" s="159">
        <v>0.57638888888888895</v>
      </c>
      <c r="J379" s="125" t="s">
        <v>492</v>
      </c>
      <c r="K379" s="125" t="s">
        <v>77</v>
      </c>
      <c r="L379" s="125" t="s">
        <v>467</v>
      </c>
      <c r="M379" s="160">
        <v>413</v>
      </c>
    </row>
    <row r="380" spans="1:13">
      <c r="A380" s="85" t="s">
        <v>462</v>
      </c>
      <c r="B380" s="86" t="s">
        <v>507</v>
      </c>
      <c r="C380" s="86"/>
      <c r="D380" s="86">
        <v>9</v>
      </c>
      <c r="E380" s="86">
        <v>30</v>
      </c>
      <c r="F380" s="86" t="s">
        <v>464</v>
      </c>
      <c r="G380" s="86" t="s">
        <v>464</v>
      </c>
      <c r="H380" s="88" t="s">
        <v>503</v>
      </c>
      <c r="I380" s="87">
        <v>0.61805555555555558</v>
      </c>
      <c r="J380" s="86" t="s">
        <v>484</v>
      </c>
      <c r="K380" s="86" t="s">
        <v>77</v>
      </c>
      <c r="L380" s="86" t="s">
        <v>474</v>
      </c>
      <c r="M380" s="219">
        <v>432</v>
      </c>
    </row>
    <row r="381" spans="1:13">
      <c r="A381" s="128" t="s">
        <v>567</v>
      </c>
      <c r="B381" s="88" t="s">
        <v>179</v>
      </c>
      <c r="C381" s="88">
        <v>14</v>
      </c>
      <c r="D381" s="88">
        <v>10</v>
      </c>
      <c r="E381" s="88">
        <v>1</v>
      </c>
      <c r="F381" s="129" t="s">
        <v>121</v>
      </c>
      <c r="G381" s="129" t="s">
        <v>232</v>
      </c>
      <c r="H381" s="88" t="s">
        <v>113</v>
      </c>
      <c r="I381" s="163">
        <v>0.5</v>
      </c>
      <c r="J381" s="88" t="s">
        <v>27</v>
      </c>
      <c r="K381" s="88" t="s">
        <v>76</v>
      </c>
      <c r="L381" s="88" t="s">
        <v>127</v>
      </c>
      <c r="M381" s="52">
        <v>367</v>
      </c>
    </row>
    <row r="382" spans="1:13">
      <c r="A382" s="128" t="s">
        <v>560</v>
      </c>
      <c r="B382" s="129" t="s">
        <v>647</v>
      </c>
      <c r="C382" s="88">
        <v>15</v>
      </c>
      <c r="D382" s="88">
        <v>10</v>
      </c>
      <c r="E382" s="88">
        <v>1</v>
      </c>
      <c r="F382" s="129" t="s">
        <v>562</v>
      </c>
      <c r="G382" s="129" t="s">
        <v>222</v>
      </c>
      <c r="H382" s="88" t="s">
        <v>648</v>
      </c>
      <c r="I382" s="161">
        <v>0.5</v>
      </c>
      <c r="J382" s="88" t="s">
        <v>211</v>
      </c>
      <c r="K382" s="88" t="s">
        <v>581</v>
      </c>
      <c r="L382" s="88" t="s">
        <v>649</v>
      </c>
      <c r="M382" s="52">
        <v>404</v>
      </c>
    </row>
    <row r="383" spans="1:13">
      <c r="A383" s="128" t="s">
        <v>568</v>
      </c>
      <c r="B383" s="88" t="s">
        <v>452</v>
      </c>
      <c r="C383" s="88" t="s">
        <v>453</v>
      </c>
      <c r="D383" s="88">
        <v>10</v>
      </c>
      <c r="E383" s="88">
        <v>1</v>
      </c>
      <c r="F383" s="129" t="s">
        <v>448</v>
      </c>
      <c r="G383" s="88"/>
      <c r="H383" s="88" t="s">
        <v>219</v>
      </c>
      <c r="I383" s="161">
        <v>0.375</v>
      </c>
      <c r="J383" s="88" t="s">
        <v>454</v>
      </c>
      <c r="K383" s="88"/>
      <c r="L383" s="88" t="s">
        <v>455</v>
      </c>
      <c r="M383" s="49">
        <v>73</v>
      </c>
    </row>
    <row r="384" spans="1:13">
      <c r="A384" s="128" t="s">
        <v>568</v>
      </c>
      <c r="B384" s="88" t="s">
        <v>456</v>
      </c>
      <c r="C384" s="88" t="s">
        <v>457</v>
      </c>
      <c r="D384" s="88">
        <v>10</v>
      </c>
      <c r="E384" s="88">
        <v>1</v>
      </c>
      <c r="F384" s="129" t="s">
        <v>448</v>
      </c>
      <c r="G384" s="88"/>
      <c r="H384" s="88" t="s">
        <v>219</v>
      </c>
      <c r="I384" s="161">
        <v>0.44791666666666669</v>
      </c>
      <c r="J384" s="88" t="s">
        <v>458</v>
      </c>
      <c r="K384" s="88"/>
      <c r="L384" s="88" t="s">
        <v>459</v>
      </c>
      <c r="M384" s="52">
        <v>275</v>
      </c>
    </row>
    <row r="385" spans="1:13">
      <c r="A385" s="128" t="s">
        <v>560</v>
      </c>
      <c r="B385" s="88" t="s">
        <v>650</v>
      </c>
      <c r="C385" s="88">
        <v>15</v>
      </c>
      <c r="D385" s="88">
        <v>10</v>
      </c>
      <c r="E385" s="88">
        <v>1</v>
      </c>
      <c r="F385" s="162" t="s">
        <v>562</v>
      </c>
      <c r="G385" s="162" t="s">
        <v>122</v>
      </c>
      <c r="H385" s="88" t="s">
        <v>219</v>
      </c>
      <c r="I385" s="161">
        <v>0.54166666666666663</v>
      </c>
      <c r="J385" s="88" t="s">
        <v>205</v>
      </c>
      <c r="K385" s="88" t="s">
        <v>581</v>
      </c>
      <c r="L385" s="88" t="s">
        <v>210</v>
      </c>
      <c r="M385" s="52">
        <v>384</v>
      </c>
    </row>
    <row r="386" spans="1:13">
      <c r="A386" s="130" t="s">
        <v>462</v>
      </c>
      <c r="B386" s="88" t="s">
        <v>549</v>
      </c>
      <c r="C386" s="88">
        <v>29</v>
      </c>
      <c r="D386" s="88">
        <v>10</v>
      </c>
      <c r="E386" s="88">
        <v>1</v>
      </c>
      <c r="F386" s="88" t="s">
        <v>464</v>
      </c>
      <c r="G386" s="88" t="s">
        <v>464</v>
      </c>
      <c r="H386" s="88" t="s">
        <v>219</v>
      </c>
      <c r="I386" s="161">
        <v>0.625</v>
      </c>
      <c r="J386" s="88" t="s">
        <v>492</v>
      </c>
      <c r="K386" s="88" t="s">
        <v>77</v>
      </c>
      <c r="L386" s="88" t="s">
        <v>484</v>
      </c>
      <c r="M386" s="178">
        <v>467</v>
      </c>
    </row>
    <row r="387" spans="1:13">
      <c r="A387" s="128" t="s">
        <v>567</v>
      </c>
      <c r="B387" s="88" t="s">
        <v>176</v>
      </c>
      <c r="C387" s="88">
        <v>14</v>
      </c>
      <c r="D387" s="88">
        <v>10</v>
      </c>
      <c r="E387" s="88">
        <v>1</v>
      </c>
      <c r="F387" s="129" t="s">
        <v>121</v>
      </c>
      <c r="G387" s="129" t="s">
        <v>232</v>
      </c>
      <c r="H387" s="129" t="s">
        <v>190</v>
      </c>
      <c r="I387" s="163" t="s">
        <v>651</v>
      </c>
      <c r="J387" s="129" t="s">
        <v>37</v>
      </c>
      <c r="K387" s="129" t="s">
        <v>99</v>
      </c>
      <c r="L387" s="129" t="s">
        <v>36</v>
      </c>
      <c r="M387" s="52">
        <v>364</v>
      </c>
    </row>
    <row r="388" spans="1:13">
      <c r="A388" s="128" t="s">
        <v>567</v>
      </c>
      <c r="B388" s="88" t="s">
        <v>177</v>
      </c>
      <c r="C388" s="88">
        <v>14</v>
      </c>
      <c r="D388" s="88">
        <v>10</v>
      </c>
      <c r="E388" s="88">
        <v>1</v>
      </c>
      <c r="F388" s="129" t="s">
        <v>121</v>
      </c>
      <c r="G388" s="129" t="s">
        <v>232</v>
      </c>
      <c r="H388" s="129" t="s">
        <v>190</v>
      </c>
      <c r="I388" s="163" t="s">
        <v>651</v>
      </c>
      <c r="J388" s="88" t="s">
        <v>64</v>
      </c>
      <c r="K388" s="88" t="s">
        <v>76</v>
      </c>
      <c r="L388" s="88" t="s">
        <v>20</v>
      </c>
      <c r="M388" s="52">
        <v>365</v>
      </c>
    </row>
    <row r="389" spans="1:13">
      <c r="A389" s="128" t="s">
        <v>567</v>
      </c>
      <c r="B389" s="88" t="s">
        <v>178</v>
      </c>
      <c r="C389" s="88">
        <v>14</v>
      </c>
      <c r="D389" s="88">
        <v>10</v>
      </c>
      <c r="E389" s="88">
        <v>1</v>
      </c>
      <c r="F389" s="129" t="s">
        <v>121</v>
      </c>
      <c r="G389" s="129" t="s">
        <v>232</v>
      </c>
      <c r="H389" s="129" t="s">
        <v>190</v>
      </c>
      <c r="I389" s="163" t="s">
        <v>651</v>
      </c>
      <c r="J389" s="180" t="s">
        <v>123</v>
      </c>
      <c r="K389" s="180" t="s">
        <v>76</v>
      </c>
      <c r="L389" s="180" t="s">
        <v>26</v>
      </c>
      <c r="M389" s="52">
        <v>366</v>
      </c>
    </row>
    <row r="390" spans="1:13">
      <c r="A390" s="128" t="s">
        <v>560</v>
      </c>
      <c r="B390" s="129" t="s">
        <v>652</v>
      </c>
      <c r="C390" s="129">
        <v>15</v>
      </c>
      <c r="D390" s="129">
        <v>10</v>
      </c>
      <c r="E390" s="129">
        <v>1</v>
      </c>
      <c r="F390" s="162" t="s">
        <v>565</v>
      </c>
      <c r="G390" s="162" t="s">
        <v>586</v>
      </c>
      <c r="H390" s="129" t="s">
        <v>200</v>
      </c>
      <c r="I390" s="163">
        <v>0.58333333333333337</v>
      </c>
      <c r="J390" s="165" t="s">
        <v>191</v>
      </c>
      <c r="K390" s="165" t="s">
        <v>581</v>
      </c>
      <c r="L390" s="165" t="s">
        <v>182</v>
      </c>
      <c r="M390" s="49">
        <v>180</v>
      </c>
    </row>
    <row r="391" spans="1:13">
      <c r="A391" s="128" t="s">
        <v>560</v>
      </c>
      <c r="B391" s="129" t="s">
        <v>653</v>
      </c>
      <c r="C391" s="88">
        <v>15</v>
      </c>
      <c r="D391" s="88">
        <v>10</v>
      </c>
      <c r="E391" s="88">
        <v>1</v>
      </c>
      <c r="F391" s="129" t="s">
        <v>565</v>
      </c>
      <c r="G391" s="129" t="s">
        <v>222</v>
      </c>
      <c r="H391" s="88" t="s">
        <v>654</v>
      </c>
      <c r="I391" s="161">
        <v>0.65625</v>
      </c>
      <c r="J391" s="88" t="s">
        <v>191</v>
      </c>
      <c r="K391" s="88" t="s">
        <v>581</v>
      </c>
      <c r="L391" s="88" t="s">
        <v>182</v>
      </c>
      <c r="M391" s="49">
        <v>200</v>
      </c>
    </row>
    <row r="392" spans="1:13">
      <c r="A392" s="128" t="s">
        <v>560</v>
      </c>
      <c r="B392" s="88" t="s">
        <v>655</v>
      </c>
      <c r="C392" s="88">
        <v>16</v>
      </c>
      <c r="D392" s="88">
        <v>10</v>
      </c>
      <c r="E392" s="88">
        <v>7</v>
      </c>
      <c r="F392" s="129" t="s">
        <v>562</v>
      </c>
      <c r="G392" s="129" t="s">
        <v>232</v>
      </c>
      <c r="H392" s="88" t="s">
        <v>220</v>
      </c>
      <c r="I392" s="163">
        <v>0.41666666666666669</v>
      </c>
      <c r="J392" s="88" t="s">
        <v>205</v>
      </c>
      <c r="K392" s="88" t="s">
        <v>76</v>
      </c>
      <c r="L392" s="88" t="s">
        <v>211</v>
      </c>
      <c r="M392" s="52">
        <v>385</v>
      </c>
    </row>
    <row r="393" spans="1:13">
      <c r="A393" s="128" t="s">
        <v>560</v>
      </c>
      <c r="B393" s="129" t="s">
        <v>656</v>
      </c>
      <c r="C393" s="88">
        <v>16</v>
      </c>
      <c r="D393" s="88">
        <v>10</v>
      </c>
      <c r="E393" s="88">
        <v>7</v>
      </c>
      <c r="F393" s="129" t="s">
        <v>562</v>
      </c>
      <c r="G393" s="129" t="s">
        <v>222</v>
      </c>
      <c r="H393" s="88" t="s">
        <v>657</v>
      </c>
      <c r="I393" s="161">
        <v>0.48958333333333331</v>
      </c>
      <c r="J393" s="88" t="s">
        <v>205</v>
      </c>
      <c r="K393" s="88" t="s">
        <v>581</v>
      </c>
      <c r="L393" s="88" t="s">
        <v>211</v>
      </c>
      <c r="M393" s="52">
        <v>405</v>
      </c>
    </row>
    <row r="394" spans="1:13">
      <c r="A394" s="128" t="s">
        <v>568</v>
      </c>
      <c r="B394" s="88" t="s">
        <v>460</v>
      </c>
      <c r="C394" s="88" t="s">
        <v>457</v>
      </c>
      <c r="D394" s="88">
        <v>10</v>
      </c>
      <c r="E394" s="88">
        <v>7</v>
      </c>
      <c r="F394" s="129" t="s">
        <v>448</v>
      </c>
      <c r="G394" s="88"/>
      <c r="H394" s="88" t="s">
        <v>190</v>
      </c>
      <c r="I394" s="161">
        <v>0.54166666666666663</v>
      </c>
      <c r="J394" s="88" t="s">
        <v>461</v>
      </c>
      <c r="K394" s="88"/>
      <c r="L394" s="88"/>
      <c r="M394" s="52">
        <v>276</v>
      </c>
    </row>
    <row r="395" spans="1:13">
      <c r="A395" s="128" t="s">
        <v>560</v>
      </c>
      <c r="B395" s="129" t="s">
        <v>658</v>
      </c>
      <c r="C395" s="129">
        <v>16</v>
      </c>
      <c r="D395" s="129">
        <v>10</v>
      </c>
      <c r="E395" s="129">
        <v>7</v>
      </c>
      <c r="F395" s="129" t="s">
        <v>565</v>
      </c>
      <c r="G395" s="129" t="s">
        <v>232</v>
      </c>
      <c r="H395" s="162" t="s">
        <v>183</v>
      </c>
      <c r="I395" s="163">
        <v>0.41666666666666669</v>
      </c>
      <c r="J395" s="129" t="s">
        <v>182</v>
      </c>
      <c r="K395" s="129" t="s">
        <v>76</v>
      </c>
      <c r="L395" s="129" t="s">
        <v>193</v>
      </c>
      <c r="M395" s="49">
        <v>181</v>
      </c>
    </row>
    <row r="396" spans="1:13">
      <c r="A396" s="128" t="s">
        <v>560</v>
      </c>
      <c r="B396" s="129" t="s">
        <v>659</v>
      </c>
      <c r="C396" s="88">
        <v>16</v>
      </c>
      <c r="D396" s="88">
        <v>10</v>
      </c>
      <c r="E396" s="88">
        <v>7</v>
      </c>
      <c r="F396" s="129" t="s">
        <v>565</v>
      </c>
      <c r="G396" s="129" t="s">
        <v>222</v>
      </c>
      <c r="H396" s="88" t="s">
        <v>628</v>
      </c>
      <c r="I396" s="161">
        <v>0.48958333333333331</v>
      </c>
      <c r="J396" s="88" t="s">
        <v>182</v>
      </c>
      <c r="K396" s="88" t="s">
        <v>581</v>
      </c>
      <c r="L396" s="88" t="s">
        <v>193</v>
      </c>
      <c r="M396" s="49">
        <v>201</v>
      </c>
    </row>
    <row r="397" spans="1:13">
      <c r="A397" s="128" t="s">
        <v>560</v>
      </c>
      <c r="B397" s="129" t="s">
        <v>660</v>
      </c>
      <c r="C397" s="88">
        <v>17</v>
      </c>
      <c r="D397" s="88">
        <v>10</v>
      </c>
      <c r="E397" s="88">
        <v>14</v>
      </c>
      <c r="F397" s="129" t="s">
        <v>565</v>
      </c>
      <c r="G397" s="129" t="s">
        <v>222</v>
      </c>
      <c r="H397" s="88" t="s">
        <v>661</v>
      </c>
      <c r="I397" s="161">
        <v>0.5</v>
      </c>
      <c r="J397" s="88" t="s">
        <v>194</v>
      </c>
      <c r="K397" s="88" t="s">
        <v>581</v>
      </c>
      <c r="L397" s="88" t="s">
        <v>182</v>
      </c>
      <c r="M397" s="49">
        <v>202</v>
      </c>
    </row>
    <row r="398" spans="1:13">
      <c r="A398" s="128" t="s">
        <v>560</v>
      </c>
      <c r="B398" s="129" t="s">
        <v>662</v>
      </c>
      <c r="C398" s="162">
        <v>17</v>
      </c>
      <c r="D398" s="162">
        <v>10</v>
      </c>
      <c r="E398" s="162">
        <v>14</v>
      </c>
      <c r="F398" s="129" t="s">
        <v>565</v>
      </c>
      <c r="G398" s="129" t="s">
        <v>232</v>
      </c>
      <c r="H398" s="162" t="s">
        <v>201</v>
      </c>
      <c r="I398" s="163">
        <v>0.41666666666666669</v>
      </c>
      <c r="J398" s="162" t="s">
        <v>194</v>
      </c>
      <c r="K398" s="162" t="s">
        <v>76</v>
      </c>
      <c r="L398" s="162" t="s">
        <v>182</v>
      </c>
      <c r="M398" s="49">
        <v>182</v>
      </c>
    </row>
    <row r="399" spans="1:13">
      <c r="A399" s="128" t="s">
        <v>560</v>
      </c>
      <c r="B399" s="88" t="s">
        <v>663</v>
      </c>
      <c r="C399" s="88">
        <v>17</v>
      </c>
      <c r="D399" s="88">
        <v>10</v>
      </c>
      <c r="E399" s="88">
        <v>15</v>
      </c>
      <c r="F399" s="129" t="s">
        <v>562</v>
      </c>
      <c r="G399" s="129" t="s">
        <v>232</v>
      </c>
      <c r="H399" s="88" t="s">
        <v>221</v>
      </c>
      <c r="I399" s="163">
        <v>0.45833333333333331</v>
      </c>
      <c r="J399" s="88" t="s">
        <v>212</v>
      </c>
      <c r="K399" s="88" t="s">
        <v>76</v>
      </c>
      <c r="L399" s="88" t="s">
        <v>205</v>
      </c>
      <c r="M399" s="52">
        <v>386</v>
      </c>
    </row>
    <row r="400" spans="1:13">
      <c r="A400" s="128" t="s">
        <v>560</v>
      </c>
      <c r="B400" s="129" t="s">
        <v>664</v>
      </c>
      <c r="C400" s="129">
        <v>17</v>
      </c>
      <c r="D400" s="129">
        <v>10</v>
      </c>
      <c r="E400" s="129">
        <v>15</v>
      </c>
      <c r="F400" s="129" t="s">
        <v>562</v>
      </c>
      <c r="G400" s="129" t="s">
        <v>222</v>
      </c>
      <c r="H400" s="129" t="s">
        <v>230</v>
      </c>
      <c r="I400" s="163">
        <v>0.54166666666666663</v>
      </c>
      <c r="J400" s="165" t="s">
        <v>212</v>
      </c>
      <c r="K400" s="88" t="s">
        <v>581</v>
      </c>
      <c r="L400" s="165" t="s">
        <v>205</v>
      </c>
      <c r="M400" s="52">
        <v>406</v>
      </c>
    </row>
    <row r="401" spans="1:13">
      <c r="A401" s="128" t="s">
        <v>560</v>
      </c>
      <c r="B401" s="88" t="s">
        <v>665</v>
      </c>
      <c r="C401" s="88">
        <v>18</v>
      </c>
      <c r="D401" s="88">
        <v>10</v>
      </c>
      <c r="E401" s="88">
        <v>21</v>
      </c>
      <c r="F401" s="129" t="s">
        <v>562</v>
      </c>
      <c r="G401" s="129" t="s">
        <v>232</v>
      </c>
      <c r="H401" s="88" t="s">
        <v>219</v>
      </c>
      <c r="I401" s="163">
        <v>0.54166666666666663</v>
      </c>
      <c r="J401" s="88" t="s">
        <v>205</v>
      </c>
      <c r="K401" s="88" t="s">
        <v>76</v>
      </c>
      <c r="L401" s="88" t="s">
        <v>214</v>
      </c>
      <c r="M401" s="52">
        <v>387</v>
      </c>
    </row>
    <row r="402" spans="1:13">
      <c r="A402" s="128" t="s">
        <v>560</v>
      </c>
      <c r="B402" s="129" t="s">
        <v>666</v>
      </c>
      <c r="C402" s="129">
        <v>18</v>
      </c>
      <c r="D402" s="129">
        <v>10</v>
      </c>
      <c r="E402" s="129">
        <v>21</v>
      </c>
      <c r="F402" s="129" t="s">
        <v>562</v>
      </c>
      <c r="G402" s="129" t="s">
        <v>222</v>
      </c>
      <c r="H402" s="129" t="s">
        <v>667</v>
      </c>
      <c r="I402" s="163">
        <v>0.61458333333333337</v>
      </c>
      <c r="J402" s="129" t="s">
        <v>205</v>
      </c>
      <c r="K402" s="88" t="s">
        <v>581</v>
      </c>
      <c r="L402" s="129" t="s">
        <v>214</v>
      </c>
      <c r="M402" s="52">
        <v>407</v>
      </c>
    </row>
    <row r="403" spans="1:13">
      <c r="A403" s="130" t="s">
        <v>550</v>
      </c>
      <c r="B403" s="88"/>
      <c r="C403" s="88"/>
      <c r="D403" s="88">
        <v>10</v>
      </c>
      <c r="E403" s="88">
        <v>21</v>
      </c>
      <c r="F403" s="88"/>
      <c r="G403" s="88"/>
      <c r="H403" s="88" t="s">
        <v>551</v>
      </c>
      <c r="I403" s="161"/>
      <c r="J403" s="88" t="s">
        <v>552</v>
      </c>
      <c r="K403" s="88" t="s">
        <v>77</v>
      </c>
      <c r="L403" s="88" t="s">
        <v>553</v>
      </c>
      <c r="M403" s="178">
        <v>469</v>
      </c>
    </row>
    <row r="404" spans="1:13">
      <c r="A404" s="128" t="s">
        <v>560</v>
      </c>
      <c r="B404" s="88" t="s">
        <v>668</v>
      </c>
      <c r="C404" s="88">
        <v>18</v>
      </c>
      <c r="D404" s="88">
        <v>10</v>
      </c>
      <c r="E404" s="88">
        <v>22</v>
      </c>
      <c r="F404" s="129" t="s">
        <v>565</v>
      </c>
      <c r="G404" s="129" t="s">
        <v>232</v>
      </c>
      <c r="H404" s="88" t="s">
        <v>183</v>
      </c>
      <c r="I404" s="163">
        <v>0.54166666666666663</v>
      </c>
      <c r="J404" s="88" t="s">
        <v>182</v>
      </c>
      <c r="K404" s="88" t="s">
        <v>76</v>
      </c>
      <c r="L404" s="88" t="s">
        <v>196</v>
      </c>
      <c r="M404" s="49">
        <v>183</v>
      </c>
    </row>
    <row r="405" spans="1:13">
      <c r="A405" s="128" t="s">
        <v>560</v>
      </c>
      <c r="B405" s="129" t="s">
        <v>669</v>
      </c>
      <c r="C405" s="88">
        <v>18</v>
      </c>
      <c r="D405" s="88">
        <v>10</v>
      </c>
      <c r="E405" s="88">
        <v>22</v>
      </c>
      <c r="F405" s="129" t="s">
        <v>565</v>
      </c>
      <c r="G405" s="129" t="s">
        <v>222</v>
      </c>
      <c r="H405" s="88" t="s">
        <v>628</v>
      </c>
      <c r="I405" s="161">
        <v>0.61458333333333337</v>
      </c>
      <c r="J405" s="88" t="s">
        <v>182</v>
      </c>
      <c r="K405" s="88" t="s">
        <v>581</v>
      </c>
      <c r="L405" s="88" t="s">
        <v>196</v>
      </c>
      <c r="M405" s="49">
        <v>203</v>
      </c>
    </row>
    <row r="406" spans="1:13">
      <c r="A406" s="130" t="s">
        <v>485</v>
      </c>
      <c r="B406" s="88" t="s">
        <v>554</v>
      </c>
      <c r="C406" s="88">
        <v>6</v>
      </c>
      <c r="D406" s="88">
        <v>10</v>
      </c>
      <c r="E406" s="88">
        <v>28</v>
      </c>
      <c r="F406" s="88" t="s">
        <v>241</v>
      </c>
      <c r="G406" s="88" t="s">
        <v>241</v>
      </c>
      <c r="H406" s="88" t="s">
        <v>503</v>
      </c>
      <c r="I406" s="161"/>
      <c r="J406" s="88" t="s">
        <v>480</v>
      </c>
      <c r="K406" s="88" t="s">
        <v>77</v>
      </c>
      <c r="L406" s="88" t="s">
        <v>474</v>
      </c>
      <c r="M406" s="178">
        <v>414</v>
      </c>
    </row>
    <row r="407" spans="1:13">
      <c r="A407" s="130" t="s">
        <v>550</v>
      </c>
      <c r="B407" s="88"/>
      <c r="C407" s="88"/>
      <c r="D407" s="88">
        <v>10</v>
      </c>
      <c r="E407" s="88">
        <v>28</v>
      </c>
      <c r="F407" s="88"/>
      <c r="G407" s="88"/>
      <c r="H407" s="88" t="s">
        <v>503</v>
      </c>
      <c r="I407" s="161"/>
      <c r="J407" s="88" t="s">
        <v>555</v>
      </c>
      <c r="K407" s="88" t="s">
        <v>77</v>
      </c>
      <c r="L407" s="88" t="s">
        <v>556</v>
      </c>
      <c r="M407" s="178">
        <v>470</v>
      </c>
    </row>
    <row r="408" spans="1:13">
      <c r="A408" s="142" t="s">
        <v>88</v>
      </c>
      <c r="B408" s="143" t="s">
        <v>89</v>
      </c>
      <c r="C408" s="181" t="s">
        <v>90</v>
      </c>
      <c r="D408" s="181" t="s">
        <v>91</v>
      </c>
      <c r="E408" s="181" t="s">
        <v>92</v>
      </c>
      <c r="F408" s="181" t="s">
        <v>93</v>
      </c>
      <c r="G408" s="181" t="s">
        <v>94</v>
      </c>
      <c r="H408" s="181" t="s">
        <v>95</v>
      </c>
      <c r="I408" s="182" t="s">
        <v>96</v>
      </c>
      <c r="J408" s="181" t="s">
        <v>97</v>
      </c>
      <c r="K408" s="181"/>
      <c r="L408" s="181" t="s">
        <v>98</v>
      </c>
      <c r="M408" s="49">
        <v>36</v>
      </c>
    </row>
    <row r="409" spans="1:13">
      <c r="A409" s="142" t="s">
        <v>88</v>
      </c>
      <c r="B409" s="143" t="s">
        <v>89</v>
      </c>
      <c r="C409" s="181" t="s">
        <v>90</v>
      </c>
      <c r="D409" s="181" t="s">
        <v>91</v>
      </c>
      <c r="E409" s="181" t="s">
        <v>92</v>
      </c>
      <c r="F409" s="181" t="s">
        <v>93</v>
      </c>
      <c r="G409" s="181" t="s">
        <v>94</v>
      </c>
      <c r="H409" s="181" t="s">
        <v>95</v>
      </c>
      <c r="I409" s="182" t="s">
        <v>96</v>
      </c>
      <c r="J409" s="181" t="s">
        <v>97</v>
      </c>
      <c r="K409" s="181"/>
      <c r="L409" s="181" t="s">
        <v>98</v>
      </c>
      <c r="M409" s="49">
        <v>74</v>
      </c>
    </row>
    <row r="410" spans="1:13">
      <c r="A410" s="142" t="s">
        <v>88</v>
      </c>
      <c r="B410" s="143" t="s">
        <v>89</v>
      </c>
      <c r="C410" s="181" t="s">
        <v>90</v>
      </c>
      <c r="D410" s="181" t="s">
        <v>91</v>
      </c>
      <c r="E410" s="181" t="s">
        <v>92</v>
      </c>
      <c r="F410" s="181" t="s">
        <v>93</v>
      </c>
      <c r="G410" s="181" t="s">
        <v>94</v>
      </c>
      <c r="H410" s="181" t="s">
        <v>95</v>
      </c>
      <c r="I410" s="182" t="s">
        <v>96</v>
      </c>
      <c r="J410" s="181" t="s">
        <v>97</v>
      </c>
      <c r="K410" s="181"/>
      <c r="L410" s="181" t="s">
        <v>98</v>
      </c>
      <c r="M410" s="49">
        <v>129</v>
      </c>
    </row>
    <row r="411" spans="1:13">
      <c r="A411" s="142" t="s">
        <v>88</v>
      </c>
      <c r="B411" s="143" t="s">
        <v>89</v>
      </c>
      <c r="C411" s="181" t="s">
        <v>90</v>
      </c>
      <c r="D411" s="181" t="s">
        <v>91</v>
      </c>
      <c r="E411" s="181" t="s">
        <v>92</v>
      </c>
      <c r="F411" s="181" t="s">
        <v>93</v>
      </c>
      <c r="G411" s="181" t="s">
        <v>94</v>
      </c>
      <c r="H411" s="181" t="s">
        <v>95</v>
      </c>
      <c r="I411" s="182" t="s">
        <v>96</v>
      </c>
      <c r="J411" s="181" t="s">
        <v>97</v>
      </c>
      <c r="K411" s="181"/>
      <c r="L411" s="181" t="s">
        <v>98</v>
      </c>
      <c r="M411" s="49">
        <v>165</v>
      </c>
    </row>
    <row r="412" spans="1:13">
      <c r="A412" s="130" t="s">
        <v>670</v>
      </c>
      <c r="B412" s="88" t="s">
        <v>89</v>
      </c>
      <c r="C412" s="88" t="s">
        <v>671</v>
      </c>
      <c r="D412" s="88" t="s">
        <v>672</v>
      </c>
      <c r="E412" s="88" t="s">
        <v>673</v>
      </c>
      <c r="F412" s="88" t="s">
        <v>93</v>
      </c>
      <c r="G412" s="88" t="s">
        <v>94</v>
      </c>
      <c r="H412" s="88" t="s">
        <v>674</v>
      </c>
      <c r="I412" s="161" t="s">
        <v>96</v>
      </c>
      <c r="J412" s="88" t="s">
        <v>97</v>
      </c>
      <c r="K412" s="88"/>
      <c r="L412" s="88" t="s">
        <v>98</v>
      </c>
      <c r="M412" s="52">
        <v>205</v>
      </c>
    </row>
    <row r="413" spans="1:13">
      <c r="A413" s="130" t="s">
        <v>670</v>
      </c>
      <c r="B413" s="88" t="s">
        <v>89</v>
      </c>
      <c r="C413" s="88" t="s">
        <v>671</v>
      </c>
      <c r="D413" s="88" t="s">
        <v>672</v>
      </c>
      <c r="E413" s="88" t="s">
        <v>673</v>
      </c>
      <c r="F413" s="88" t="s">
        <v>93</v>
      </c>
      <c r="G413" s="88" t="s">
        <v>94</v>
      </c>
      <c r="H413" s="88" t="s">
        <v>674</v>
      </c>
      <c r="I413" s="161" t="s">
        <v>96</v>
      </c>
      <c r="J413" s="88" t="s">
        <v>97</v>
      </c>
      <c r="K413" s="88"/>
      <c r="L413" s="88" t="s">
        <v>98</v>
      </c>
      <c r="M413" s="52">
        <v>240</v>
      </c>
    </row>
    <row r="414" spans="1:13">
      <c r="A414" s="130" t="s">
        <v>670</v>
      </c>
      <c r="B414" s="88" t="s">
        <v>89</v>
      </c>
      <c r="C414" s="88" t="s">
        <v>671</v>
      </c>
      <c r="D414" s="88" t="s">
        <v>672</v>
      </c>
      <c r="E414" s="88" t="s">
        <v>673</v>
      </c>
      <c r="F414" s="88" t="s">
        <v>93</v>
      </c>
      <c r="G414" s="88" t="s">
        <v>94</v>
      </c>
      <c r="H414" s="88" t="s">
        <v>674</v>
      </c>
      <c r="I414" s="161" t="s">
        <v>96</v>
      </c>
      <c r="J414" s="88" t="s">
        <v>97</v>
      </c>
      <c r="K414" s="88"/>
      <c r="L414" s="88" t="s">
        <v>98</v>
      </c>
      <c r="M414" s="52">
        <v>278</v>
      </c>
    </row>
    <row r="415" spans="1:13">
      <c r="A415" s="130" t="s">
        <v>670</v>
      </c>
      <c r="B415" s="88" t="s">
        <v>89</v>
      </c>
      <c r="C415" s="88" t="s">
        <v>671</v>
      </c>
      <c r="D415" s="88" t="s">
        <v>672</v>
      </c>
      <c r="E415" s="88" t="s">
        <v>673</v>
      </c>
      <c r="F415" s="88" t="s">
        <v>93</v>
      </c>
      <c r="G415" s="88" t="s">
        <v>94</v>
      </c>
      <c r="H415" s="88" t="s">
        <v>674</v>
      </c>
      <c r="I415" s="161" t="s">
        <v>96</v>
      </c>
      <c r="J415" s="88" t="s">
        <v>97</v>
      </c>
      <c r="K415" s="88"/>
      <c r="L415" s="88" t="s">
        <v>98</v>
      </c>
      <c r="M415" s="52">
        <v>333</v>
      </c>
    </row>
    <row r="416" spans="1:13">
      <c r="A416" s="130" t="s">
        <v>670</v>
      </c>
      <c r="B416" s="88" t="s">
        <v>89</v>
      </c>
      <c r="C416" s="88" t="s">
        <v>671</v>
      </c>
      <c r="D416" s="88" t="s">
        <v>672</v>
      </c>
      <c r="E416" s="88" t="s">
        <v>673</v>
      </c>
      <c r="F416" s="88" t="s">
        <v>93</v>
      </c>
      <c r="G416" s="88" t="s">
        <v>94</v>
      </c>
      <c r="H416" s="88" t="s">
        <v>674</v>
      </c>
      <c r="I416" s="161" t="s">
        <v>96</v>
      </c>
      <c r="J416" s="88" t="s">
        <v>97</v>
      </c>
      <c r="K416" s="88"/>
      <c r="L416" s="88" t="s">
        <v>98</v>
      </c>
      <c r="M416" s="52">
        <v>369</v>
      </c>
    </row>
    <row r="417" spans="1:13">
      <c r="A417" s="128" t="s">
        <v>88</v>
      </c>
      <c r="B417" s="88" t="s">
        <v>89</v>
      </c>
      <c r="C417" s="88" t="s">
        <v>90</v>
      </c>
      <c r="D417" s="88" t="s">
        <v>91</v>
      </c>
      <c r="E417" s="88" t="s">
        <v>92</v>
      </c>
      <c r="F417" s="162" t="s">
        <v>93</v>
      </c>
      <c r="G417" s="162" t="s">
        <v>94</v>
      </c>
      <c r="H417" s="88" t="s">
        <v>95</v>
      </c>
      <c r="I417" s="161" t="s">
        <v>96</v>
      </c>
      <c r="J417" s="88" t="s">
        <v>97</v>
      </c>
      <c r="K417" s="88"/>
      <c r="L417" s="88" t="s">
        <v>98</v>
      </c>
      <c r="M417" s="52">
        <v>389</v>
      </c>
    </row>
    <row r="418" spans="1:13">
      <c r="A418" s="128" t="s">
        <v>560</v>
      </c>
      <c r="B418" s="144"/>
      <c r="C418" s="162" t="s">
        <v>202</v>
      </c>
      <c r="D418" s="162"/>
      <c r="E418" s="162"/>
      <c r="F418" s="162"/>
      <c r="G418" s="162"/>
      <c r="H418" s="162" t="s">
        <v>95</v>
      </c>
      <c r="I418" s="163" t="s">
        <v>675</v>
      </c>
      <c r="J418" s="162" t="s">
        <v>97</v>
      </c>
      <c r="K418" s="162" t="s">
        <v>581</v>
      </c>
      <c r="L418" s="162" t="s">
        <v>98</v>
      </c>
      <c r="M418" s="49">
        <v>185</v>
      </c>
    </row>
    <row r="419" spans="1:13" ht="14.25" thickBot="1">
      <c r="A419" s="133"/>
      <c r="B419" s="145"/>
      <c r="C419" s="183"/>
      <c r="D419" s="183"/>
      <c r="E419" s="183"/>
      <c r="F419" s="134"/>
      <c r="G419" s="134"/>
      <c r="H419" s="183"/>
      <c r="I419" s="184"/>
      <c r="J419" s="185"/>
      <c r="K419" s="185"/>
      <c r="L419" s="185"/>
      <c r="M419" s="64">
        <v>6</v>
      </c>
    </row>
    <row r="420" spans="1:13" ht="14.25" thickTop="1">
      <c r="A420" s="90"/>
      <c r="B420" s="44"/>
      <c r="C420" s="186"/>
      <c r="D420" s="186"/>
      <c r="E420" s="186"/>
      <c r="H420" s="186"/>
      <c r="I420" s="187"/>
      <c r="J420" s="43"/>
      <c r="K420" s="43"/>
      <c r="L420" s="43"/>
      <c r="M420" s="43">
        <v>11</v>
      </c>
    </row>
    <row r="421" spans="1:13">
      <c r="A421" s="90"/>
      <c r="B421" s="44"/>
      <c r="C421" s="186"/>
      <c r="D421" s="186"/>
      <c r="E421" s="186"/>
      <c r="H421" s="186"/>
      <c r="I421" s="187"/>
      <c r="J421" s="43"/>
      <c r="K421" s="43"/>
      <c r="L421" s="43"/>
      <c r="M421" s="43">
        <v>16</v>
      </c>
    </row>
    <row r="422" spans="1:13">
      <c r="A422" s="90"/>
      <c r="B422" s="44"/>
      <c r="C422" s="186"/>
      <c r="D422" s="186"/>
      <c r="E422" s="186"/>
      <c r="H422" s="186"/>
      <c r="I422" s="187"/>
      <c r="J422" s="43"/>
      <c r="K422" s="43"/>
      <c r="L422" s="43"/>
      <c r="M422" s="43">
        <v>21</v>
      </c>
    </row>
    <row r="423" spans="1:13">
      <c r="A423" s="90"/>
      <c r="B423" s="44"/>
      <c r="C423" s="186"/>
      <c r="D423" s="186"/>
      <c r="E423" s="186"/>
      <c r="H423" s="186"/>
      <c r="I423" s="187"/>
      <c r="J423" s="43"/>
      <c r="K423" s="43"/>
      <c r="L423" s="43"/>
      <c r="M423" s="43">
        <v>26</v>
      </c>
    </row>
    <row r="424" spans="1:13">
      <c r="A424" s="90"/>
      <c r="B424" s="44"/>
      <c r="C424" s="186"/>
      <c r="D424" s="186"/>
      <c r="E424" s="186"/>
      <c r="H424" s="186"/>
      <c r="I424" s="187"/>
      <c r="J424" s="43"/>
      <c r="K424" s="43"/>
      <c r="L424" s="43"/>
      <c r="M424" s="43">
        <v>31</v>
      </c>
    </row>
    <row r="425" spans="1:13">
      <c r="A425" s="90"/>
      <c r="B425" s="44"/>
      <c r="C425" s="186"/>
      <c r="D425" s="186"/>
      <c r="E425" s="186"/>
      <c r="H425" s="186"/>
      <c r="I425" s="187"/>
      <c r="J425" s="43"/>
      <c r="K425" s="43"/>
      <c r="L425" s="43"/>
      <c r="M425" s="43">
        <v>41</v>
      </c>
    </row>
    <row r="426" spans="1:13">
      <c r="A426" s="90"/>
      <c r="B426" s="44"/>
      <c r="C426" s="186"/>
      <c r="D426" s="186"/>
      <c r="E426" s="186"/>
      <c r="H426" s="186"/>
      <c r="I426" s="187"/>
      <c r="J426" s="43"/>
      <c r="K426" s="43"/>
      <c r="L426" s="43"/>
      <c r="M426" s="43">
        <v>46</v>
      </c>
    </row>
    <row r="427" spans="1:13">
      <c r="A427" s="90"/>
      <c r="B427" s="44"/>
      <c r="C427" s="186"/>
      <c r="D427" s="186"/>
      <c r="E427" s="186"/>
      <c r="H427" s="186"/>
      <c r="I427" s="187"/>
      <c r="J427" s="43"/>
      <c r="K427" s="43"/>
      <c r="L427" s="43"/>
      <c r="M427" s="43">
        <v>51</v>
      </c>
    </row>
    <row r="428" spans="1:13">
      <c r="A428" s="90"/>
      <c r="B428" s="44"/>
      <c r="C428" s="186"/>
      <c r="D428" s="186"/>
      <c r="E428" s="186"/>
      <c r="H428" s="186"/>
      <c r="I428" s="187"/>
      <c r="J428" s="43"/>
      <c r="K428" s="43"/>
      <c r="L428" s="43"/>
      <c r="M428" s="43">
        <v>56</v>
      </c>
    </row>
    <row r="429" spans="1:13">
      <c r="A429" s="90"/>
      <c r="B429" s="44"/>
      <c r="C429" s="186"/>
      <c r="D429" s="186"/>
      <c r="E429" s="186"/>
      <c r="H429" s="186"/>
      <c r="I429" s="187"/>
      <c r="J429" s="43"/>
      <c r="K429" s="43"/>
      <c r="L429" s="43"/>
      <c r="M429" s="43">
        <v>61</v>
      </c>
    </row>
    <row r="430" spans="1:13">
      <c r="A430" s="90"/>
      <c r="B430" s="44"/>
      <c r="C430" s="186"/>
      <c r="D430" s="186"/>
      <c r="E430" s="186"/>
      <c r="H430" s="186"/>
      <c r="I430" s="187"/>
      <c r="J430" s="43"/>
      <c r="K430" s="43"/>
      <c r="L430" s="43"/>
      <c r="M430" s="43">
        <v>66</v>
      </c>
    </row>
    <row r="431" spans="1:13">
      <c r="B431" s="44"/>
      <c r="M431" s="43">
        <v>80</v>
      </c>
    </row>
    <row r="432" spans="1:13">
      <c r="B432" s="44"/>
      <c r="C432" s="67"/>
      <c r="D432" s="67"/>
      <c r="E432" s="67"/>
      <c r="H432" s="67"/>
      <c r="I432" s="117"/>
      <c r="J432" s="67"/>
      <c r="K432" s="67"/>
      <c r="L432" s="67"/>
      <c r="M432" s="43">
        <v>86</v>
      </c>
    </row>
    <row r="433" spans="1:13">
      <c r="B433" s="44"/>
      <c r="M433" s="43">
        <v>92</v>
      </c>
    </row>
    <row r="434" spans="1:13">
      <c r="B434" s="44"/>
      <c r="C434" s="67"/>
      <c r="D434" s="90"/>
      <c r="E434" s="90"/>
      <c r="H434" s="90"/>
      <c r="I434" s="102"/>
      <c r="J434" s="83"/>
      <c r="K434" s="83"/>
      <c r="L434" s="83"/>
      <c r="M434" s="43">
        <v>98</v>
      </c>
    </row>
    <row r="435" spans="1:13">
      <c r="B435" s="44"/>
      <c r="M435" s="43">
        <v>104</v>
      </c>
    </row>
    <row r="436" spans="1:13">
      <c r="B436" s="44"/>
      <c r="C436" s="67"/>
      <c r="D436" s="67"/>
      <c r="E436" s="67"/>
      <c r="H436" s="67"/>
      <c r="I436" s="117"/>
      <c r="J436" s="67"/>
      <c r="K436" s="67"/>
      <c r="L436" s="67"/>
      <c r="M436" s="43">
        <v>110</v>
      </c>
    </row>
    <row r="437" spans="1:13">
      <c r="B437" s="44"/>
      <c r="M437" s="43">
        <v>116</v>
      </c>
    </row>
    <row r="438" spans="1:13">
      <c r="M438" s="43">
        <v>122</v>
      </c>
    </row>
    <row r="439" spans="1:13">
      <c r="M439" s="43">
        <v>128</v>
      </c>
    </row>
    <row r="440" spans="1:13">
      <c r="A440" s="90"/>
      <c r="B440" s="90"/>
      <c r="C440" s="67"/>
      <c r="D440" s="67"/>
      <c r="E440" s="67"/>
      <c r="F440" s="67"/>
      <c r="G440" s="67"/>
      <c r="H440" s="67"/>
      <c r="I440" s="102"/>
      <c r="J440" s="67"/>
      <c r="K440" s="67"/>
      <c r="L440" s="67"/>
      <c r="M440" s="43">
        <v>134</v>
      </c>
    </row>
    <row r="441" spans="1:13">
      <c r="A441" s="90"/>
      <c r="B441" s="90"/>
      <c r="C441" s="90"/>
      <c r="D441" s="90"/>
      <c r="E441" s="90"/>
      <c r="F441" s="67"/>
      <c r="G441" s="67"/>
      <c r="H441" s="90"/>
      <c r="I441" s="102"/>
      <c r="J441" s="90"/>
      <c r="K441" s="90"/>
      <c r="L441" s="90"/>
      <c r="M441" s="43">
        <v>139</v>
      </c>
    </row>
    <row r="442" spans="1:13">
      <c r="A442" s="90"/>
      <c r="B442" s="90"/>
      <c r="C442" s="90"/>
      <c r="D442" s="90"/>
      <c r="E442" s="90"/>
      <c r="F442" s="67"/>
      <c r="G442" s="67"/>
      <c r="H442" s="90"/>
      <c r="I442" s="102"/>
      <c r="J442" s="81"/>
      <c r="K442" s="81"/>
      <c r="L442" s="81"/>
      <c r="M442" s="43">
        <v>144</v>
      </c>
    </row>
    <row r="443" spans="1:13">
      <c r="A443" s="90"/>
      <c r="B443" s="116"/>
      <c r="C443" s="67"/>
      <c r="D443" s="67"/>
      <c r="E443" s="67"/>
      <c r="F443" s="67"/>
      <c r="G443" s="67"/>
      <c r="H443" s="67"/>
      <c r="I443" s="102"/>
      <c r="J443" s="67"/>
      <c r="K443" s="67"/>
      <c r="L443" s="67"/>
      <c r="M443" s="43">
        <v>149</v>
      </c>
    </row>
    <row r="444" spans="1:13">
      <c r="A444" s="90"/>
      <c r="B444" s="90"/>
      <c r="C444" s="67"/>
      <c r="D444" s="67"/>
      <c r="E444" s="67"/>
      <c r="F444" s="67"/>
      <c r="G444" s="67"/>
      <c r="H444" s="67"/>
      <c r="I444" s="102"/>
      <c r="J444" s="83"/>
      <c r="K444" s="83"/>
      <c r="L444" s="83"/>
      <c r="M444" s="43">
        <v>154</v>
      </c>
    </row>
    <row r="445" spans="1:13">
      <c r="A445" s="90"/>
      <c r="F445" s="67"/>
      <c r="G445" s="67"/>
      <c r="I445" s="102"/>
      <c r="M445" s="43">
        <v>159</v>
      </c>
    </row>
    <row r="446" spans="1:13">
      <c r="M446" s="43">
        <v>164</v>
      </c>
    </row>
    <row r="447" spans="1:13">
      <c r="A447" s="90"/>
      <c r="B447" s="116"/>
      <c r="C447" s="67"/>
      <c r="D447" s="67"/>
      <c r="E447" s="67"/>
      <c r="F447" s="90"/>
      <c r="G447" s="90"/>
      <c r="H447" s="67"/>
      <c r="I447" s="102"/>
      <c r="J447" s="67"/>
      <c r="K447" s="67"/>
      <c r="L447" s="67"/>
      <c r="M447" s="43">
        <v>184</v>
      </c>
    </row>
    <row r="448" spans="1:13">
      <c r="I448" s="53"/>
      <c r="M448" s="43">
        <v>204</v>
      </c>
    </row>
    <row r="449" spans="1:13">
      <c r="A449" s="90"/>
      <c r="B449" s="44"/>
      <c r="M449" s="188">
        <v>210</v>
      </c>
    </row>
    <row r="450" spans="1:13">
      <c r="A450" s="90"/>
      <c r="B450" s="44"/>
      <c r="M450" s="188">
        <v>215</v>
      </c>
    </row>
    <row r="451" spans="1:13">
      <c r="A451" s="90"/>
      <c r="B451" s="44"/>
      <c r="M451" s="188">
        <v>220</v>
      </c>
    </row>
    <row r="452" spans="1:13">
      <c r="A452" s="90"/>
      <c r="B452" s="44"/>
      <c r="M452" s="188">
        <v>225</v>
      </c>
    </row>
    <row r="453" spans="1:13">
      <c r="A453" s="90"/>
      <c r="B453" s="44"/>
      <c r="M453" s="188">
        <v>230</v>
      </c>
    </row>
    <row r="454" spans="1:13">
      <c r="A454" s="90"/>
      <c r="B454" s="44"/>
      <c r="M454" s="188">
        <v>235</v>
      </c>
    </row>
    <row r="455" spans="1:13">
      <c r="A455" s="90"/>
      <c r="B455" s="44"/>
      <c r="M455" s="188">
        <v>245</v>
      </c>
    </row>
    <row r="456" spans="1:13">
      <c r="A456" s="90"/>
      <c r="B456" s="44"/>
      <c r="M456" s="188">
        <v>250</v>
      </c>
    </row>
    <row r="457" spans="1:13">
      <c r="A457" s="90"/>
      <c r="B457" s="44"/>
      <c r="M457" s="188">
        <v>255</v>
      </c>
    </row>
    <row r="458" spans="1:13">
      <c r="A458" s="90"/>
      <c r="B458" s="44"/>
      <c r="M458" s="188">
        <v>260</v>
      </c>
    </row>
    <row r="459" spans="1:13">
      <c r="A459" s="90"/>
      <c r="B459" s="44"/>
      <c r="M459" s="188">
        <v>265</v>
      </c>
    </row>
    <row r="460" spans="1:13">
      <c r="A460" s="90"/>
      <c r="B460" s="44"/>
      <c r="M460" s="188">
        <v>270</v>
      </c>
    </row>
    <row r="461" spans="1:13">
      <c r="A461" s="90"/>
      <c r="F461" s="90"/>
      <c r="M461" s="188">
        <v>277</v>
      </c>
    </row>
    <row r="462" spans="1:13">
      <c r="B462" s="44"/>
      <c r="M462" s="188">
        <v>284</v>
      </c>
    </row>
    <row r="463" spans="1:13">
      <c r="B463" s="44"/>
      <c r="M463" s="188">
        <v>290</v>
      </c>
    </row>
    <row r="464" spans="1:13">
      <c r="B464" s="44"/>
      <c r="M464" s="188">
        <v>296</v>
      </c>
    </row>
    <row r="465" spans="1:13">
      <c r="B465" s="44"/>
      <c r="M465" s="188">
        <v>302</v>
      </c>
    </row>
    <row r="466" spans="1:13">
      <c r="B466" s="44"/>
      <c r="M466" s="188">
        <v>308</v>
      </c>
    </row>
    <row r="467" spans="1:13">
      <c r="B467" s="44"/>
      <c r="J467" s="44"/>
      <c r="K467" s="44"/>
      <c r="L467" s="44"/>
      <c r="M467" s="188">
        <v>314</v>
      </c>
    </row>
    <row r="468" spans="1:13">
      <c r="B468" s="44"/>
      <c r="M468" s="188">
        <v>320</v>
      </c>
    </row>
    <row r="469" spans="1:13">
      <c r="M469" s="188">
        <v>326</v>
      </c>
    </row>
    <row r="470" spans="1:13">
      <c r="M470" s="188">
        <v>332</v>
      </c>
    </row>
    <row r="471" spans="1:13">
      <c r="A471" s="90"/>
      <c r="C471" s="135"/>
      <c r="D471" s="135"/>
      <c r="E471" s="135"/>
      <c r="F471" s="67"/>
      <c r="G471" s="67"/>
      <c r="H471" s="135"/>
      <c r="M471" s="188">
        <v>338</v>
      </c>
    </row>
    <row r="472" spans="1:13">
      <c r="A472" s="90"/>
      <c r="F472" s="67"/>
      <c r="G472" s="67"/>
      <c r="M472" s="188">
        <v>343</v>
      </c>
    </row>
    <row r="473" spans="1:13">
      <c r="A473" s="90"/>
      <c r="F473" s="67"/>
      <c r="G473" s="67"/>
      <c r="M473" s="188">
        <v>348</v>
      </c>
    </row>
    <row r="474" spans="1:13">
      <c r="A474" s="90"/>
      <c r="F474" s="67"/>
      <c r="G474" s="67"/>
      <c r="M474" s="188">
        <v>353</v>
      </c>
    </row>
    <row r="475" spans="1:13">
      <c r="A475" s="90"/>
      <c r="F475" s="67"/>
      <c r="G475" s="67"/>
      <c r="I475" s="102"/>
      <c r="M475" s="188">
        <v>358</v>
      </c>
    </row>
    <row r="476" spans="1:13">
      <c r="A476" s="90"/>
      <c r="F476" s="67"/>
      <c r="G476" s="67"/>
      <c r="I476" s="102"/>
      <c r="M476" s="188">
        <v>363</v>
      </c>
    </row>
    <row r="477" spans="1:13">
      <c r="A477" s="146"/>
      <c r="B477" s="146"/>
      <c r="C477" s="146"/>
      <c r="D477" s="146"/>
      <c r="E477" s="146"/>
      <c r="F477" s="146"/>
      <c r="G477" s="146"/>
      <c r="H477" s="146"/>
      <c r="I477" s="189"/>
      <c r="J477" s="146"/>
      <c r="K477" s="146"/>
      <c r="L477" s="146"/>
      <c r="M477" s="188">
        <v>368</v>
      </c>
    </row>
    <row r="478" spans="1:13">
      <c r="A478" s="90"/>
      <c r="F478" s="90"/>
      <c r="G478" s="90"/>
      <c r="I478" s="102"/>
      <c r="M478" s="188">
        <v>388</v>
      </c>
    </row>
    <row r="479" spans="1:13">
      <c r="A479" s="90" t="s">
        <v>560</v>
      </c>
      <c r="C479" s="53">
        <v>2</v>
      </c>
      <c r="F479" s="90" t="s">
        <v>562</v>
      </c>
      <c r="G479" s="90" t="s">
        <v>241</v>
      </c>
      <c r="I479" s="102"/>
      <c r="K479" s="53" t="s">
        <v>76</v>
      </c>
      <c r="M479" s="188">
        <v>391</v>
      </c>
    </row>
    <row r="480" spans="1:13">
      <c r="A480" s="90" t="s">
        <v>560</v>
      </c>
      <c r="C480" s="53">
        <v>6</v>
      </c>
      <c r="F480" s="90" t="s">
        <v>562</v>
      </c>
      <c r="G480" s="90" t="s">
        <v>241</v>
      </c>
      <c r="I480" s="102"/>
      <c r="K480" s="53" t="s">
        <v>76</v>
      </c>
      <c r="L480" s="175"/>
      <c r="M480" s="188">
        <v>395</v>
      </c>
    </row>
    <row r="481" spans="1:13">
      <c r="A481" s="130"/>
      <c r="B481" s="88"/>
      <c r="C481" s="88"/>
      <c r="D481" s="88"/>
      <c r="E481" s="88"/>
      <c r="F481" s="88"/>
      <c r="G481" s="88"/>
      <c r="H481" s="88"/>
      <c r="I481" s="88"/>
      <c r="J481" s="88"/>
      <c r="K481" s="88"/>
      <c r="L481" s="88"/>
      <c r="M481" s="188">
        <v>408</v>
      </c>
    </row>
    <row r="482" spans="1:13">
      <c r="M482" s="89">
        <v>471</v>
      </c>
    </row>
    <row r="483" spans="1:13">
      <c r="M483" s="89">
        <v>472</v>
      </c>
    </row>
    <row r="484" spans="1:13">
      <c r="M484" s="89">
        <v>473</v>
      </c>
    </row>
    <row r="485" spans="1:13">
      <c r="M485" s="89">
        <v>474</v>
      </c>
    </row>
    <row r="486" spans="1:13">
      <c r="M486" s="89">
        <v>475</v>
      </c>
    </row>
    <row r="487" spans="1:13">
      <c r="M487" s="89">
        <v>476</v>
      </c>
    </row>
    <row r="488" spans="1:13">
      <c r="M488" s="89">
        <v>477</v>
      </c>
    </row>
    <row r="489" spans="1:13">
      <c r="M489" s="89">
        <v>478</v>
      </c>
    </row>
    <row r="490" spans="1:13">
      <c r="M490" s="89">
        <v>479</v>
      </c>
    </row>
    <row r="491" spans="1:13">
      <c r="M491" s="89">
        <v>480</v>
      </c>
    </row>
    <row r="492" spans="1:13">
      <c r="M492" s="89">
        <v>481</v>
      </c>
    </row>
    <row r="493" spans="1:13">
      <c r="M493" s="89">
        <v>482</v>
      </c>
    </row>
    <row r="494" spans="1:13">
      <c r="M494" s="89">
        <v>483</v>
      </c>
    </row>
    <row r="495" spans="1:13">
      <c r="M495" s="89">
        <v>484</v>
      </c>
    </row>
    <row r="496" spans="1:13">
      <c r="M496" s="89">
        <v>485</v>
      </c>
    </row>
    <row r="497" spans="13:13">
      <c r="M497" s="89">
        <v>486</v>
      </c>
    </row>
    <row r="498" spans="13:13">
      <c r="M498" s="89">
        <v>487</v>
      </c>
    </row>
    <row r="499" spans="13:13">
      <c r="M499" s="89">
        <v>488</v>
      </c>
    </row>
    <row r="500" spans="13:13">
      <c r="M500" s="89">
        <v>489</v>
      </c>
    </row>
    <row r="501" spans="13:13">
      <c r="M501" s="89">
        <v>490</v>
      </c>
    </row>
    <row r="502" spans="13:13">
      <c r="M502" s="89">
        <v>491</v>
      </c>
    </row>
    <row r="503" spans="13:13">
      <c r="M503" s="89">
        <v>492</v>
      </c>
    </row>
    <row r="504" spans="13:13">
      <c r="M504" s="89">
        <v>493</v>
      </c>
    </row>
    <row r="505" spans="13:13">
      <c r="M505" s="89">
        <v>494</v>
      </c>
    </row>
    <row r="506" spans="13:13">
      <c r="M506" s="89">
        <v>495</v>
      </c>
    </row>
    <row r="507" spans="13:13">
      <c r="M507" s="89">
        <v>496</v>
      </c>
    </row>
    <row r="508" spans="13:13">
      <c r="M508" s="89">
        <v>497</v>
      </c>
    </row>
    <row r="509" spans="13:13">
      <c r="M509" s="89">
        <v>498</v>
      </c>
    </row>
    <row r="510" spans="13:13">
      <c r="M510" s="89">
        <v>499</v>
      </c>
    </row>
    <row r="511" spans="13:13">
      <c r="M511" s="89">
        <v>500</v>
      </c>
    </row>
    <row r="512" spans="13:13">
      <c r="M512" s="89">
        <v>501</v>
      </c>
    </row>
    <row r="513" spans="13:13">
      <c r="M513" s="89">
        <v>502</v>
      </c>
    </row>
    <row r="514" spans="13:13">
      <c r="M514" s="89">
        <v>503</v>
      </c>
    </row>
    <row r="515" spans="13:13">
      <c r="M515" s="89">
        <v>504</v>
      </c>
    </row>
    <row r="516" spans="13:13">
      <c r="M516" s="89">
        <v>505</v>
      </c>
    </row>
    <row r="517" spans="13:13">
      <c r="M517" s="89">
        <v>506</v>
      </c>
    </row>
    <row r="518" spans="13:13">
      <c r="M518" s="89">
        <v>507</v>
      </c>
    </row>
    <row r="519" spans="13:13">
      <c r="M519" s="89">
        <v>508</v>
      </c>
    </row>
    <row r="520" spans="13:13">
      <c r="M520" s="89">
        <v>509</v>
      </c>
    </row>
    <row r="521" spans="13:13">
      <c r="M521" s="89">
        <v>510</v>
      </c>
    </row>
    <row r="522" spans="13:13">
      <c r="M522" s="89">
        <v>511</v>
      </c>
    </row>
    <row r="523" spans="13:13">
      <c r="M523" s="89">
        <v>512</v>
      </c>
    </row>
    <row r="524" spans="13:13">
      <c r="M524" s="89">
        <v>513</v>
      </c>
    </row>
    <row r="525" spans="13:13">
      <c r="M525" s="89">
        <v>514</v>
      </c>
    </row>
    <row r="526" spans="13:13">
      <c r="M526" s="89">
        <v>515</v>
      </c>
    </row>
    <row r="527" spans="13:13">
      <c r="M527" s="89">
        <v>516</v>
      </c>
    </row>
    <row r="528" spans="13:13">
      <c r="M528" s="89">
        <v>517</v>
      </c>
    </row>
    <row r="529" spans="13:13">
      <c r="M529" s="89">
        <v>518</v>
      </c>
    </row>
    <row r="530" spans="13:13">
      <c r="M530" s="89">
        <v>519</v>
      </c>
    </row>
    <row r="531" spans="13:13">
      <c r="M531" s="89">
        <v>520</v>
      </c>
    </row>
    <row r="532" spans="13:13">
      <c r="M532" s="89">
        <v>521</v>
      </c>
    </row>
    <row r="533" spans="13:13">
      <c r="M533" s="89">
        <v>522</v>
      </c>
    </row>
    <row r="534" spans="13:13">
      <c r="M534" s="89">
        <v>523</v>
      </c>
    </row>
    <row r="535" spans="13:13">
      <c r="M535" s="89">
        <v>524</v>
      </c>
    </row>
    <row r="536" spans="13:13">
      <c r="M536" s="89">
        <v>525</v>
      </c>
    </row>
    <row r="537" spans="13:13">
      <c r="M537" s="89">
        <v>526</v>
      </c>
    </row>
    <row r="538" spans="13:13">
      <c r="M538" s="89">
        <v>527</v>
      </c>
    </row>
    <row r="539" spans="13:13">
      <c r="M539" s="89">
        <v>528</v>
      </c>
    </row>
    <row r="540" spans="13:13">
      <c r="M540" s="89">
        <v>529</v>
      </c>
    </row>
    <row r="541" spans="13:13">
      <c r="M541" s="89">
        <v>530</v>
      </c>
    </row>
    <row r="542" spans="13:13">
      <c r="M542" s="89">
        <v>531</v>
      </c>
    </row>
    <row r="543" spans="13:13">
      <c r="M543" s="89">
        <v>532</v>
      </c>
    </row>
    <row r="544" spans="13:13">
      <c r="M544" s="89">
        <v>533</v>
      </c>
    </row>
    <row r="545" spans="13:13">
      <c r="M545" s="89">
        <v>534</v>
      </c>
    </row>
  </sheetData>
  <autoFilter ref="A1:V408" xr:uid="{51D11C25-4199-4676-BEF7-44625C543633}"/>
  <sortState xmlns:xlrd2="http://schemas.microsoft.com/office/spreadsheetml/2017/richdata2" ref="A2:P402">
    <sortCondition ref="D2:D402"/>
    <sortCondition ref="E2:E402"/>
    <sortCondition ref="H2:H402"/>
    <sortCondition ref="I2:I402"/>
  </sortState>
  <phoneticPr fontId="21"/>
  <pageMargins left="0.7" right="0.7" top="0.75" bottom="0.75" header="0.3" footer="0.3"/>
  <pageSetup paperSize="9" scale="9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可能日調査</vt:lpstr>
      <vt:lpstr>リーグ別</vt:lpstr>
      <vt:lpstr>日程順</vt:lpstr>
      <vt:lpstr>リーグ別!Print_Area</vt:lpstr>
      <vt:lpstr>日程順!Print_Area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oldboys16nori@gmail.com</cp:lastModifiedBy>
  <cp:lastPrinted>2023-05-08T11:22:23Z</cp:lastPrinted>
  <dcterms:created xsi:type="dcterms:W3CDTF">2005-03-15T23:54:22Z</dcterms:created>
  <dcterms:modified xsi:type="dcterms:W3CDTF">2023-06-07T20:40:09Z</dcterms:modified>
</cp:coreProperties>
</file>